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450"/>
  </bookViews>
  <sheets>
    <sheet name="смета" sheetId="1" r:id="rId1"/>
    <sheet name="смета2" sheetId="3" r:id="rId2"/>
    <sheet name="изм-е." sheetId="4" r:id="rId3"/>
    <sheet name="Лист1" sheetId="5" r:id="rId4"/>
  </sheets>
  <definedNames>
    <definedName name="_xlnm._FilterDatabase" localSheetId="1" hidden="1">смета2!$A$6:$V$150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7" i="1" l="1"/>
  <c r="I67" i="1"/>
  <c r="I68" i="1" s="1"/>
  <c r="F67" i="1"/>
  <c r="H149" i="3"/>
  <c r="H150" i="3" s="1"/>
  <c r="K149" i="3"/>
  <c r="K150" i="3" s="1"/>
  <c r="N149" i="3"/>
  <c r="N150" i="3" s="1"/>
  <c r="L68" i="1"/>
  <c r="F68" i="1"/>
  <c r="A281" i="3" l="1"/>
  <c r="A291" i="3" s="1"/>
</calcChain>
</file>

<file path=xl/sharedStrings.xml><?xml version="1.0" encoding="utf-8"?>
<sst xmlns="http://schemas.openxmlformats.org/spreadsheetml/2006/main" count="1544" uniqueCount="211">
  <si>
    <t>Приложение № 1</t>
  </si>
  <si>
    <t xml:space="preserve">УТВЕРЖДАЮ                                                                   
</t>
  </si>
  <si>
    <t>наименование главного распорядителя (распорядителя) бюджетных средств; учреждения)</t>
  </si>
  <si>
    <t>(подпись)</t>
  </si>
  <si>
    <t xml:space="preserve">Заведующий                  </t>
  </si>
  <si>
    <t>КОДЫ</t>
  </si>
  <si>
    <t>09.01.2019</t>
  </si>
  <si>
    <t>Форма по ОКУД</t>
  </si>
  <si>
    <t>Дата</t>
  </si>
  <si>
    <t>по ОКЕИ</t>
  </si>
  <si>
    <t>по ОКТМО</t>
  </si>
  <si>
    <t>Глава по БК</t>
  </si>
  <si>
    <t>по Сводному реестру</t>
  </si>
  <si>
    <t>от "09" января 2019 г.</t>
  </si>
  <si>
    <t>Управление образования Белохолуницкого района Кировской области</t>
  </si>
  <si>
    <t>Бюджет Белохолуницкого муниципального района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</si>
  <si>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</si>
  <si>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</si>
  <si>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</si>
  <si>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</si>
  <si>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</si>
  <si>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</si>
  <si>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Код по бюджетной классификации Российской Федерации</t>
  </si>
  <si>
    <t>раздел</t>
  </si>
  <si>
    <t>подраздел</t>
  </si>
  <si>
    <t>целевая статья</t>
  </si>
  <si>
    <t xml:space="preserve"> вид расходов</t>
  </si>
  <si>
    <t>Код аналитического показателя ****</t>
  </si>
  <si>
    <t>Сумма</t>
  </si>
  <si>
    <t>(на текущий финансовый год)</t>
  </si>
  <si>
    <t>(на первый год планового периода)</t>
  </si>
  <si>
    <t>(на второй год планового периода)</t>
  </si>
  <si>
    <t>на 2019 год</t>
  </si>
  <si>
    <t>на 2020 год</t>
  </si>
  <si>
    <t>на 2021 год</t>
  </si>
  <si>
    <t>в рублях 
(рублевом эквиваленте)</t>
  </si>
  <si>
    <t>в валюте</t>
  </si>
  <si>
    <t>код валюты по ОКВ</t>
  </si>
  <si>
    <t xml:space="preserve">                                                  
(наименование должности лица, утверждающего смету)                                                                 
</t>
  </si>
  <si>
    <t xml:space="preserve">Итого по коду БК </t>
  </si>
  <si>
    <t>Всего</t>
  </si>
  <si>
    <t>х</t>
  </si>
  <si>
    <t>Раздел 2. Лимиты бюджетных обязательств по расходам получателя бюджетных средств***</t>
  </si>
  <si>
    <t xml:space="preserve">Раздел 3.  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</si>
  <si>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</si>
  <si>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</si>
  <si>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Наименование показателя</t>
  </si>
  <si>
    <t xml:space="preserve"> (расшифровка подписи)</t>
  </si>
  <si>
    <t xml:space="preserve">(НА 2019 ФИНАНСОВЫЙ ГОД И ПЛАНОВЫЙ ПЕРИОД  2020 и 2021  ГОДОВ*) </t>
  </si>
  <si>
    <t>Раздел 1. Итоговые изменения показателей бюджетной сметы</t>
  </si>
  <si>
    <t xml:space="preserve">к Порядку </t>
  </si>
  <si>
    <t>Приложение № 2</t>
  </si>
  <si>
    <t>020000204A</t>
  </si>
  <si>
    <t>111</t>
  </si>
  <si>
    <t>211</t>
  </si>
  <si>
    <t>07</t>
  </si>
  <si>
    <t>01</t>
  </si>
  <si>
    <t>119</t>
  </si>
  <si>
    <t>213</t>
  </si>
  <si>
    <t>244</t>
  </si>
  <si>
    <t>223.01</t>
  </si>
  <si>
    <t>851</t>
  </si>
  <si>
    <t>291.89</t>
  </si>
  <si>
    <t>020000204Б</t>
  </si>
  <si>
    <t>211.87</t>
  </si>
  <si>
    <t>213.87</t>
  </si>
  <si>
    <t>223.02</t>
  </si>
  <si>
    <t>223.03</t>
  </si>
  <si>
    <t>020000204В</t>
  </si>
  <si>
    <t>221</t>
  </si>
  <si>
    <t>225</t>
  </si>
  <si>
    <t>226</t>
  </si>
  <si>
    <t>342</t>
  </si>
  <si>
    <t>346</t>
  </si>
  <si>
    <t>346.12</t>
  </si>
  <si>
    <t>211.86</t>
  </si>
  <si>
    <t>112</t>
  </si>
  <si>
    <t>213.86</t>
  </si>
  <si>
    <t>226.88</t>
  </si>
  <si>
    <t>310.88</t>
  </si>
  <si>
    <t>266</t>
  </si>
  <si>
    <t>266.86</t>
  </si>
  <si>
    <t>0700</t>
  </si>
  <si>
    <t xml:space="preserve">    ОБРАЗОВАНИЕ</t>
  </si>
  <si>
    <t>00</t>
  </si>
  <si>
    <t>0000000000</t>
  </si>
  <si>
    <t>000</t>
  </si>
  <si>
    <t xml:space="preserve">      Дошкольное образование</t>
  </si>
  <si>
    <t xml:space="preserve">        Муниципальная программа "Развитие образования Белохолуницкого района"</t>
  </si>
  <si>
    <t>0200000000</t>
  </si>
  <si>
    <t>0200002000</t>
  </si>
  <si>
    <t>0200002040</t>
  </si>
  <si>
    <t>100</t>
  </si>
  <si>
    <t>110</t>
  </si>
  <si>
    <t>200</t>
  </si>
  <si>
    <t>210</t>
  </si>
  <si>
    <t>240</t>
  </si>
  <si>
    <t>220</t>
  </si>
  <si>
    <t>223</t>
  </si>
  <si>
    <t>800</t>
  </si>
  <si>
    <t>850</t>
  </si>
  <si>
    <t>290</t>
  </si>
  <si>
    <t>291</t>
  </si>
  <si>
    <t>300</t>
  </si>
  <si>
    <t>340</t>
  </si>
  <si>
    <t>310</t>
  </si>
  <si>
    <t>260</t>
  </si>
  <si>
    <t>Код строки</t>
  </si>
  <si>
    <t>00000000</t>
  </si>
  <si>
    <t>Раздел 6. СПРАВОЧНО: Курс иностранной валюты к рублю Российской Федерации</t>
  </si>
  <si>
    <t>Валюта</t>
  </si>
  <si>
    <t>код по ОКВ</t>
  </si>
  <si>
    <t>наименование</t>
  </si>
  <si>
    <t>Руководитель учреждения</t>
  </si>
  <si>
    <t>(уполномоченное лицо)</t>
  </si>
  <si>
    <t>должность)</t>
  </si>
  <si>
    <t>(фамилия, инициалы)</t>
  </si>
  <si>
    <t>Исполнитель</t>
  </si>
  <si>
    <t>ведущий экономист</t>
  </si>
  <si>
    <t>Усатова О.О.</t>
  </si>
  <si>
    <t>" 09 " января 2019 год</t>
  </si>
  <si>
    <t>СОГЛАСОВАНО</t>
  </si>
  <si>
    <t>Начальник Управления образования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</si>
  <si>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</si>
  <si>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</si>
  <si>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(расшифровка подписи)</t>
  </si>
  <si>
    <t>"09" января  2019 года</t>
  </si>
  <si>
    <t>"09" января 2019 год</t>
  </si>
  <si>
    <t xml:space="preserve">БЮДЖЕТНАЯ СМЕТА </t>
  </si>
  <si>
    <t xml:space="preserve">ИЗМЕНЕНИЕ ПОКАЗАТЕЛЕЙ БЮДЖТЕНОЙ СМЕТЫ </t>
  </si>
  <si>
    <t>Огнева Е.Н.</t>
  </si>
  <si>
    <t xml:space="preserve">Заведующий ДОУ             </t>
  </si>
  <si>
    <t>Заведующий ДОУ</t>
  </si>
  <si>
    <t>В.К.Шитова</t>
  </si>
  <si>
    <t>Муниципальное казенное дошкольное общеобразовательное учреждение детский сад № 7 "Аленушка" г.Белая Холуница Кировской области</t>
  </si>
  <si>
    <t>МКДОУ детский сад № 7 "Аленушка" г.Белая Холуница</t>
  </si>
  <si>
    <t>Шитова В.К.</t>
  </si>
  <si>
    <t>223.05</t>
  </si>
  <si>
    <t>247</t>
  </si>
  <si>
    <t>212</t>
  </si>
  <si>
    <t>266.87</t>
  </si>
  <si>
    <t>212.88</t>
  </si>
  <si>
    <t xml:space="preserve"> 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</si>
  <si>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 xml:space="preserve">                             (расшифровка подписи)</t>
  </si>
  <si>
    <t>(наименование должности лица главного распорядителя бюджетных средств, согласующего смету)</t>
  </si>
  <si>
    <t>(наименование главного распорядителя бюджетных средств, согласующего смету)</t>
  </si>
  <si>
    <t xml:space="preserve">            Финансовое обеспечение деятельности муниципальных  учреждений и отдельных категорий работников</t>
  </si>
  <si>
    <t xml:space="preserve">              Дошкольные образовательные учреждения</t>
  </si>
  <si>
    <t xml:space="preserve">                Расходы за счет средств областного бюджета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</si>
  <si>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</si>
  <si>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    Расходы на выплаты персоналу казенных учреждений</t>
  </si>
  <si>
    <t xml:space="preserve">                      Фонд оплаты труда учреждений</t>
  </si>
  <si>
    <t xml:space="preserve">                        Расходы</t>
  </si>
  <si>
    <t xml:space="preserve">                          Оплата труда, начисления на выплаты по оплате труда</t>
  </si>
  <si>
    <t xml:space="preserve">                            Заработная плата</t>
  </si>
  <si>
    <t xml:space="preserve">    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</si>
  <si>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          Начисления на выплаты по оплате труда</t>
  </si>
  <si>
    <t xml:space="preserve">                  Закупка товаров, работ и услуг для обеспечения государственных (муниципальных) нужд</t>
  </si>
  <si>
    <t xml:space="preserve">                    Иные закупки товаров, работ и услуг для обеспечения государственных (муниципальных) нужд</t>
  </si>
  <si>
    <t xml:space="preserve">                      Закупка энергетических ресурсов</t>
  </si>
  <si>
    <t xml:space="preserve">                          Оплата работ, услуг</t>
  </si>
  <si>
    <t xml:space="preserve">                            Коммунальные услуги</t>
  </si>
  <si>
    <t xml:space="preserve">                              Оплата отопления и технологических нужд</t>
  </si>
  <si>
    <t xml:space="preserve">                  Иные бюджетные ассигнования</t>
  </si>
  <si>
    <t xml:space="preserve">                    Уплата налогов, сборов и иных платежей</t>
  </si>
  <si>
    <t xml:space="preserve">                      Уплата налога на имущество организаций и земельного налога</t>
  </si>
  <si>
    <t xml:space="preserve">                          Прочие расходы</t>
  </si>
  <si>
    <t xml:space="preserve">                            Налоги, пошлины и сборы</t>
  </si>
  <si>
    <t xml:space="preserve">                              Субсидия местным бюджетам на выполнение расходных обязательств муниципальных образований области в части уплаты органами местного самоуправления и муниципальными учреждениями налога на имущество организаций</t>
  </si>
  <si>
    <t xml:space="preserve">                Расходы по софинансированию за счет средств местного бюджета</t>
  </si>
  <si>
    <t xml:space="preserve">                Расходы на содержание учреждения и отдельных категорий работников</t>
  </si>
  <si>
    <t xml:space="preserve">                              Субвенция на реализацию прав на получение общедоступного и бесплатного дошкольного образования в муниципальных дошкольных образовательных организациях" в части расходов на оплату труда руководителей и их заместителей</t>
  </si>
  <si>
    <t xml:space="preserve">                          Социальное обеспечение</t>
  </si>
  <si>
    <t xml:space="preserve">                            Социальные пособия и компенсации персоналу в денежной форме</t>
  </si>
  <si>
    <t xml:space="preserve">                      Прочая закупка товаров, работ и услуг</t>
  </si>
  <si>
    <t xml:space="preserve">                            Услуги связи</t>
  </si>
  <si>
    <t xml:space="preserve">                              Оплата водоснабжения и водоотведения</t>
  </si>
  <si>
    <t xml:space="preserve">                              Плата за обращение с твердыми коммунальными отходами</t>
  </si>
  <si>
    <t xml:space="preserve">                            Работы, услуги по содержанию имущества</t>
  </si>
  <si>
    <t xml:space="preserve">                              Оплата договоров на выполнение работ, оказание услуг по пожарной сигнализации</t>
  </si>
  <si>
    <t xml:space="preserve">                            Прочие работы, услуги</t>
  </si>
  <si>
    <t xml:space="preserve">                        Поступление нефинансовых активов</t>
  </si>
  <si>
    <t xml:space="preserve">                          Увеличение стоимости материальных запасов</t>
  </si>
  <si>
    <t xml:space="preserve">                            Увеличение стоимости продуктов питания</t>
  </si>
  <si>
    <t xml:space="preserve">                            Увеличение стоимости прочих материальных запасов</t>
  </si>
  <si>
    <t xml:space="preserve">                              Расходы за счет спонсорской помощи целевого характера</t>
  </si>
  <si>
    <t xml:space="preserve">                              Оплата потребления электроэнергии</t>
  </si>
  <si>
    <t xml:space="preserve">              Реализация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</si>
  <si>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                             Субвенция на реализацию прав на получение общедоступного и бесплатного дошкольного образования в муниципальных дошкольных образовательных организациях" в части расходов на оплату труда педагогических работников</t>
  </si>
  <si>
    <t xml:space="preserve">                      Иные выплаты персоналу учреждений, за исключением фонда оплаты труда</t>
  </si>
  <si>
    <t xml:space="preserve">                            Прочие несоциальные выплаты персоналу в денежной форме</t>
  </si>
  <si>
    <t xml:space="preserve">                              Субвенция на реализацию прав на получение общедоступного и бесплатного дошкольного образования в муниципальных дошкольных образовательных организациях" в части учебных расходов</t>
  </si>
  <si>
    <t xml:space="preserve">                          Увеличение стоимости основных средств</t>
  </si>
  <si>
    <t>225.13</t>
  </si>
  <si>
    <t>на 2024 год</t>
  </si>
  <si>
    <t>(должность)</t>
  </si>
  <si>
    <t>на 2025 год</t>
  </si>
  <si>
    <t>346.88</t>
  </si>
  <si>
    <t>"02" января 2024 год</t>
  </si>
  <si>
    <t>от "02" января 2024 г.</t>
  </si>
  <si>
    <t>на 2026 год</t>
  </si>
  <si>
    <t xml:space="preserve">          Муниципальная программа "Развитие образования Белохолуницкого района"</t>
  </si>
  <si>
    <t xml:space="preserve">                              Выплаты руководителям дошкольных образовательных организаций, образовательных малокомплектных организаций, организаций дополнительного образования</t>
  </si>
  <si>
    <t>211.42</t>
  </si>
  <si>
    <t>213.42</t>
  </si>
  <si>
    <t>05</t>
  </si>
  <si>
    <t xml:space="preserve">          Комплекс процессных мероприятий</t>
  </si>
  <si>
    <t>02Q0000000</t>
  </si>
  <si>
    <t>02Q0017140</t>
  </si>
  <si>
    <t xml:space="preserve">      Профессиональная подготовка, переподготовка и повышение квалификации</t>
  </si>
  <si>
    <t>НА 2024 ФИНАНСОВЫЙ ГОД И ПЛАНОВЫЙ ПЕРИОД  2025 и 2026  ГОДОВ*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</si>
</sst>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theme="1"/>
      <name val="Calibri"/>
      <family val="2"/>
      <scheme val="minor"/>
    </font>
    <font>
      <sz val="6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6">
    <xf numFmtId="0" fontId="0" fillId="0" borderId="0"/>
    <xf numFmtId="1" fontId="5" fillId="0" borderId="18">
      <alignment horizontal="center" vertical="top" shrinkToFit="1"/>
    </xf>
    <xf numFmtId="4" fontId="6" fillId="2" borderId="18">
      <alignment horizontal="right" vertical="top" shrinkToFit="1"/>
    </xf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2" fillId="4" borderId="0"/>
    <xf numFmtId="0" fontId="5" fillId="0" borderId="18">
      <alignment horizontal="center" vertical="center" wrapText="1"/>
    </xf>
    <xf numFmtId="0" fontId="5" fillId="0" borderId="0"/>
    <xf numFmtId="0" fontId="11" fillId="0" borderId="0"/>
    <xf numFmtId="0" fontId="12" fillId="0" borderId="0"/>
    <xf numFmtId="0" fontId="5" fillId="0" borderId="0">
      <alignment wrapText="1"/>
    </xf>
    <xf numFmtId="0" fontId="6" fillId="0" borderId="20">
      <alignment horizontal="right"/>
    </xf>
    <xf numFmtId="4" fontId="6" fillId="2" borderId="20">
      <alignment horizontal="right" vertical="top" shrinkToFit="1"/>
    </xf>
    <xf numFmtId="4" fontId="6" fillId="3" borderId="20">
      <alignment horizontal="right" vertical="top" shrinkToFit="1"/>
    </xf>
    <xf numFmtId="0" fontId="10" fillId="0" borderId="0">
      <alignment horizontal="center"/>
    </xf>
    <xf numFmtId="0" fontId="5" fillId="0" borderId="0">
      <alignment horizontal="right"/>
    </xf>
    <xf numFmtId="0" fontId="5" fillId="0" borderId="0">
      <alignment horizontal="left" wrapText="1"/>
    </xf>
    <xf numFmtId="0" fontId="6" fillId="0" borderId="18">
      <alignment vertical="top" wrapText="1"/>
    </xf>
    <xf numFmtId="1" fontId="5" fillId="0" borderId="18">
      <alignment horizontal="left" vertical="top" wrapText="1" indent="2"/>
    </xf>
    <xf numFmtId="4" fontId="6" fillId="0" borderId="18">
      <alignment horizontal="right" vertical="top" shrinkToFit="1"/>
    </xf>
    <xf numFmtId="4" fontId="5" fillId="0" borderId="18">
      <alignment horizontal="right" vertical="top" shrinkToFit="1"/>
    </xf>
    <xf numFmtId="4" fontId="6" fillId="3" borderId="18">
      <alignment horizontal="right" vertical="top" shrinkToFit="1"/>
    </xf>
    <xf numFmtId="164" fontId="15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top" wrapText="1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8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Border="1" applyAlignment="1">
      <alignment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7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12" xfId="0" applyBorder="1"/>
    <xf numFmtId="49" fontId="14" fillId="0" borderId="6" xfId="0" applyNumberFormat="1" applyFont="1" applyBorder="1" applyAlignment="1">
      <alignment vertical="center"/>
    </xf>
    <xf numFmtId="49" fontId="14" fillId="0" borderId="27" xfId="0" applyNumberFormat="1" applyFont="1" applyBorder="1" applyAlignment="1">
      <alignment vertical="center"/>
    </xf>
    <xf numFmtId="0" fontId="3" fillId="0" borderId="1" xfId="0" applyFont="1" applyBorder="1" applyAlignment="1"/>
    <xf numFmtId="4" fontId="16" fillId="5" borderId="0" xfId="24" applyNumberFormat="1" applyFont="1" applyFill="1" applyBorder="1" applyProtection="1">
      <alignment horizontal="right" vertical="top" shrinkToFi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4" fontId="17" fillId="5" borderId="0" xfId="24" applyNumberFormat="1" applyFont="1" applyFill="1" applyBorder="1" applyProtection="1">
      <alignment horizontal="right" vertical="top" shrinkToFit="1"/>
    </xf>
    <xf numFmtId="0" fontId="3" fillId="0" borderId="0" xfId="0" applyFont="1" applyBorder="1"/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8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Border="1" applyAlignment="1"/>
    <xf numFmtId="0" fontId="8" fillId="0" borderId="1" xfId="0" applyFont="1" applyBorder="1" applyAlignment="1"/>
    <xf numFmtId="0" fontId="8" fillId="0" borderId="4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9" xfId="0" applyFont="1" applyBorder="1"/>
    <xf numFmtId="0" fontId="13" fillId="0" borderId="0" xfId="0" applyFont="1" applyAlignment="1">
      <alignment horizontal="center"/>
    </xf>
    <xf numFmtId="4" fontId="19" fillId="5" borderId="0" xfId="24" applyNumberFormat="1" applyFont="1" applyFill="1" applyBorder="1" applyAlignment="1" applyProtection="1">
      <alignment horizontal="center" vertical="top" shrinkToFit="1"/>
    </xf>
    <xf numFmtId="4" fontId="19" fillId="5" borderId="0" xfId="2" applyNumberFormat="1" applyFont="1" applyFill="1" applyBorder="1" applyAlignment="1" applyProtection="1">
      <alignment horizontal="center" vertical="top" shrinkToFi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/>
    </xf>
    <xf numFmtId="0" fontId="20" fillId="5" borderId="0" xfId="0" applyFont="1" applyFill="1" applyProtection="1">
      <protection locked="0"/>
    </xf>
    <xf numFmtId="4" fontId="17" fillId="5" borderId="0" xfId="2" applyNumberFormat="1" applyFont="1" applyFill="1" applyBorder="1" applyProtection="1">
      <alignment horizontal="right" vertical="top" shrinkToFit="1"/>
    </xf>
    <xf numFmtId="0" fontId="21" fillId="0" borderId="0" xfId="0" applyFont="1" applyBorder="1"/>
    <xf numFmtId="0" fontId="21" fillId="0" borderId="0" xfId="0" applyFont="1"/>
    <xf numFmtId="2" fontId="17" fillId="5" borderId="2" xfId="25" applyNumberFormat="1" applyFont="1" applyFill="1" applyBorder="1" applyAlignment="1" applyProtection="1">
      <alignment horizontal="center" vertical="center" shrinkToFit="1"/>
    </xf>
    <xf numFmtId="0" fontId="13" fillId="0" borderId="0" xfId="0" applyFont="1" applyBorder="1" applyAlignment="1">
      <alignment horizontal="center"/>
    </xf>
    <xf numFmtId="0" fontId="1" fillId="0" borderId="0" xfId="0" applyFont="1"/>
    <xf numFmtId="164" fontId="14" fillId="0" borderId="43" xfId="25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Alignment="1">
      <alignment horizontal="center"/>
    </xf>
    <xf numFmtId="164" fontId="14" fillId="0" borderId="41" xfId="25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2" fontId="16" fillId="5" borderId="2" xfId="25" applyNumberFormat="1" applyFont="1" applyFill="1" applyBorder="1" applyAlignment="1" applyProtection="1">
      <alignment horizontal="center" vertical="center" shrinkToFit="1"/>
    </xf>
    <xf numFmtId="4" fontId="17" fillId="0" borderId="18" xfId="2" applyNumberFormat="1" applyFont="1" applyFill="1" applyAlignment="1" applyProtection="1">
      <alignment horizontal="center" vertical="center" shrinkToFit="1"/>
    </xf>
    <xf numFmtId="49" fontId="14" fillId="0" borderId="41" xfId="0" applyNumberFormat="1" applyFont="1" applyBorder="1" applyAlignment="1">
      <alignment horizontal="center" vertical="center"/>
    </xf>
    <xf numFmtId="49" fontId="14" fillId="0" borderId="43" xfId="0" applyNumberFormat="1" applyFont="1" applyBorder="1" applyAlignment="1">
      <alignment horizontal="center" vertical="center"/>
    </xf>
    <xf numFmtId="164" fontId="14" fillId="0" borderId="44" xfId="25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" fontId="16" fillId="0" borderId="18" xfId="2" applyNumberFormat="1" applyFont="1" applyFill="1" applyAlignment="1" applyProtection="1">
      <alignment horizontal="center" vertical="center" shrinkToFit="1"/>
    </xf>
    <xf numFmtId="49" fontId="14" fillId="0" borderId="0" xfId="0" applyNumberFormat="1" applyFont="1" applyBorder="1" applyAlignment="1">
      <alignment vertical="center"/>
    </xf>
    <xf numFmtId="49" fontId="14" fillId="0" borderId="29" xfId="0" applyNumberFormat="1" applyFont="1" applyBorder="1" applyAlignment="1">
      <alignment vertical="center"/>
    </xf>
    <xf numFmtId="4" fontId="14" fillId="0" borderId="41" xfId="25" applyNumberFormat="1" applyFont="1" applyBorder="1" applyAlignment="1">
      <alignment horizontal="center" vertical="center"/>
    </xf>
    <xf numFmtId="4" fontId="14" fillId="0" borderId="42" xfId="25" applyNumberFormat="1" applyFont="1" applyBorder="1" applyAlignment="1">
      <alignment horizontal="center" vertical="center"/>
    </xf>
    <xf numFmtId="4" fontId="14" fillId="0" borderId="43" xfId="25" applyNumberFormat="1" applyFont="1" applyBorder="1" applyAlignment="1">
      <alignment horizontal="center" vertical="center"/>
    </xf>
    <xf numFmtId="0" fontId="17" fillId="0" borderId="2" xfId="19" applyNumberFormat="1" applyFont="1" applyFill="1" applyBorder="1" applyAlignment="1" applyProtection="1">
      <alignment vertical="top" wrapText="1"/>
    </xf>
    <xf numFmtId="49" fontId="17" fillId="0" borderId="2" xfId="21" applyNumberFormat="1" applyFont="1" applyFill="1" applyBorder="1" applyAlignment="1" applyProtection="1">
      <alignment horizontal="center" vertical="center" shrinkToFit="1"/>
    </xf>
    <xf numFmtId="1" fontId="17" fillId="0" borderId="2" xfId="21" applyNumberFormat="1" applyFont="1" applyFill="1" applyBorder="1" applyAlignment="1" applyProtection="1">
      <alignment horizontal="center" vertical="center" shrinkToFit="1"/>
    </xf>
    <xf numFmtId="0" fontId="16" fillId="0" borderId="2" xfId="19" applyNumberFormat="1" applyFont="1" applyFill="1" applyBorder="1" applyAlignment="1" applyProtection="1">
      <alignment vertical="top" wrapText="1"/>
    </xf>
    <xf numFmtId="49" fontId="16" fillId="0" borderId="2" xfId="21" applyNumberFormat="1" applyFont="1" applyFill="1" applyBorder="1" applyAlignment="1" applyProtection="1">
      <alignment horizontal="center" vertical="center" shrinkToFit="1"/>
    </xf>
    <xf numFmtId="1" fontId="16" fillId="0" borderId="2" xfId="21" applyNumberFormat="1" applyFont="1" applyFill="1" applyBorder="1" applyAlignment="1" applyProtection="1">
      <alignment horizontal="center" vertical="center" shrinkToFit="1"/>
    </xf>
    <xf numFmtId="0" fontId="23" fillId="5" borderId="2" xfId="0" applyFont="1" applyFill="1" applyBorder="1" applyAlignment="1" applyProtection="1">
      <alignment horizontal="center" vertical="center"/>
      <protection locked="0"/>
    </xf>
    <xf numFmtId="0" fontId="16" fillId="5" borderId="2" xfId="10" applyNumberFormat="1" applyFont="1" applyFill="1" applyBorder="1" applyAlignment="1" applyProtection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49" fontId="16" fillId="0" borderId="19" xfId="21" applyNumberFormat="1" applyFont="1" applyFill="1" applyBorder="1" applyAlignment="1" applyProtection="1">
      <alignment horizontal="center" vertical="center" shrinkToFit="1"/>
    </xf>
    <xf numFmtId="1" fontId="16" fillId="0" borderId="19" xfId="21" applyNumberFormat="1" applyFont="1" applyFill="1" applyBorder="1" applyAlignment="1" applyProtection="1">
      <alignment horizontal="center" vertical="center" shrinkToFit="1"/>
    </xf>
    <xf numFmtId="4" fontId="16" fillId="0" borderId="45" xfId="2" applyNumberFormat="1" applyFont="1" applyFill="1" applyBorder="1" applyAlignment="1" applyProtection="1">
      <alignment horizontal="center" vertical="center" shrinkToFit="1"/>
    </xf>
    <xf numFmtId="0" fontId="14" fillId="0" borderId="19" xfId="0" applyFont="1" applyBorder="1" applyAlignment="1">
      <alignment horizontal="center" vertical="center"/>
    </xf>
    <xf numFmtId="2" fontId="16" fillId="5" borderId="19" xfId="25" applyNumberFormat="1" applyFont="1" applyFill="1" applyBorder="1" applyAlignment="1" applyProtection="1">
      <alignment horizontal="center" vertical="center" shrinkToFit="1"/>
    </xf>
    <xf numFmtId="4" fontId="14" fillId="0" borderId="44" xfId="25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right"/>
    </xf>
    <xf numFmtId="0" fontId="14" fillId="0" borderId="29" xfId="0" applyFont="1" applyBorder="1" applyAlignment="1">
      <alignment horizontal="right"/>
    </xf>
    <xf numFmtId="0" fontId="13" fillId="0" borderId="1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49" fontId="14" fillId="0" borderId="0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</cellXfs>
  <cellStyles count="26">
    <cellStyle name="br" xfId="3"/>
    <cellStyle name="col" xfId="4"/>
    <cellStyle name="style0" xfId="5"/>
    <cellStyle name="td" xfId="6"/>
    <cellStyle name="tr" xfId="7"/>
    <cellStyle name="xl21" xfId="8"/>
    <cellStyle name="xl22" xfId="9"/>
    <cellStyle name="xl23" xfId="10"/>
    <cellStyle name="xl24" xfId="11"/>
    <cellStyle name="xl25" xfId="12"/>
    <cellStyle name="xl26" xfId="13"/>
    <cellStyle name="xl27" xfId="14"/>
    <cellStyle name="xl28" xfId="15"/>
    <cellStyle name="xl29" xfId="16"/>
    <cellStyle name="xl30" xfId="17"/>
    <cellStyle name="xl31" xfId="18"/>
    <cellStyle name="xl32" xfId="19"/>
    <cellStyle name="xl33" xfId="20"/>
    <cellStyle name="xl34" xfId="21"/>
    <cellStyle name="xl35" xfId="1"/>
    <cellStyle name="xl36" xfId="2"/>
    <cellStyle name="xl37" xfId="22"/>
    <cellStyle name="xl38" xfId="23"/>
    <cellStyle name="xl39" xfId="24"/>
    <cellStyle name="Обычный" xfId="0" builtinId="0"/>
    <cellStyle name="Финансовый" xfId="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4"/>
  <sheetViews>
    <sheetView tabSelected="1" zoomScaleNormal="100" workbookViewId="0">
      <selection activeCell="K24" sqref="K24"/>
    </sheetView>
  </sheetViews>
  <sheetFormatPr defaultRowHeight="15" x14ac:dyDescent="0.25"/>
  <cols>
    <col min="1" max="1" width="6.5703125" customWidth="1"/>
    <col min="2" max="2" width="7.7109375" customWidth="1"/>
    <col min="3" max="3" width="13" customWidth="1"/>
    <col min="4" max="4" width="7.28515625" customWidth="1"/>
    <col min="5" max="5" width="7.85546875" customWidth="1"/>
    <col min="6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 ht="12" customHeight="1" x14ac:dyDescent="0.25">
      <c r="B1" s="1"/>
      <c r="C1" s="1"/>
      <c r="D1" s="1"/>
      <c r="E1" s="1"/>
      <c r="F1" s="1"/>
      <c r="G1" s="1"/>
      <c r="H1" s="1"/>
      <c r="I1" s="147" t="s">
        <v>0</v>
      </c>
      <c r="J1" s="147"/>
      <c r="K1" s="147"/>
      <c r="L1" s="61"/>
      <c r="M1" s="61"/>
      <c r="N1" s="61"/>
      <c r="O1" s="5"/>
    </row>
    <row r="2" spans="1:17" ht="12" customHeight="1" x14ac:dyDescent="0.25">
      <c r="B2" s="1"/>
      <c r="C2" s="1"/>
      <c r="D2" s="1"/>
      <c r="E2" s="1"/>
      <c r="F2" s="1"/>
      <c r="G2" s="1"/>
      <c r="H2" s="1"/>
      <c r="I2" s="148" t="s">
        <v>50</v>
      </c>
      <c r="J2" s="148"/>
      <c r="K2" s="148"/>
      <c r="L2" s="148"/>
      <c r="M2" s="148"/>
      <c r="N2" s="148"/>
      <c r="O2" s="7"/>
    </row>
    <row r="3" spans="1:17" ht="2.25" customHeight="1" x14ac:dyDescent="0.25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51"/>
    </row>
    <row r="4" spans="1:17" ht="9.75" customHeight="1" x14ac:dyDescent="0.25">
      <c r="B4" s="1"/>
      <c r="C4" s="1"/>
      <c r="D4" s="1"/>
      <c r="E4" s="1"/>
      <c r="F4" s="1"/>
      <c r="G4" s="1"/>
      <c r="H4" s="1"/>
      <c r="I4" s="149" t="s">
        <v>1</v>
      </c>
      <c r="J4" s="149"/>
      <c r="K4" s="149"/>
      <c r="L4" s="149"/>
      <c r="M4" s="149"/>
      <c r="N4" s="149"/>
      <c r="O4" s="13"/>
    </row>
    <row r="5" spans="1:17" ht="11.25" customHeight="1" x14ac:dyDescent="0.25">
      <c r="B5" s="1"/>
      <c r="C5" s="1"/>
      <c r="D5" s="1"/>
      <c r="E5" s="1"/>
      <c r="F5" s="1"/>
      <c r="G5" s="1"/>
      <c r="H5" s="1"/>
      <c r="I5" s="141" t="s">
        <v>131</v>
      </c>
      <c r="J5" s="141"/>
      <c r="K5" s="141"/>
      <c r="L5" s="141"/>
      <c r="M5" s="141"/>
      <c r="N5" s="141"/>
      <c r="O5" s="13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45" t="s">
        <v>38</v>
      </c>
      <c r="J6" s="145"/>
      <c r="K6" s="145"/>
      <c r="L6" s="145"/>
      <c r="M6" s="145"/>
      <c r="N6" s="145"/>
      <c r="O6" s="19"/>
    </row>
    <row r="7" spans="1:17" ht="12" customHeight="1" x14ac:dyDescent="0.25">
      <c r="B7" s="1"/>
      <c r="C7" s="1"/>
      <c r="D7" s="1"/>
      <c r="E7" s="1"/>
      <c r="F7" s="1"/>
      <c r="G7" s="1"/>
      <c r="H7" s="1"/>
      <c r="I7" s="141" t="s">
        <v>135</v>
      </c>
      <c r="J7" s="141"/>
      <c r="K7" s="141"/>
      <c r="L7" s="141"/>
      <c r="M7" s="141"/>
      <c r="N7" s="141"/>
      <c r="O7" s="13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142" t="s">
        <v>2</v>
      </c>
      <c r="J8" s="142"/>
      <c r="K8" s="142"/>
      <c r="L8" s="142"/>
      <c r="M8" s="142"/>
      <c r="N8" s="142"/>
      <c r="O8" s="14"/>
    </row>
    <row r="9" spans="1:17" ht="12" customHeight="1" x14ac:dyDescent="0.25">
      <c r="B9" s="1"/>
      <c r="C9" s="1"/>
      <c r="D9" s="1"/>
      <c r="E9" s="1"/>
      <c r="F9" s="1"/>
      <c r="G9" s="1"/>
      <c r="H9" s="1"/>
      <c r="I9" s="143"/>
      <c r="J9" s="143"/>
      <c r="K9" s="61"/>
      <c r="L9" s="144" t="s">
        <v>133</v>
      </c>
      <c r="M9" s="144"/>
      <c r="N9" s="144"/>
      <c r="O9" s="8"/>
    </row>
    <row r="10" spans="1:17" ht="9" customHeight="1" x14ac:dyDescent="0.25">
      <c r="B10" s="1"/>
      <c r="C10" s="1"/>
      <c r="D10" s="1"/>
      <c r="E10" s="1"/>
      <c r="F10" s="1"/>
      <c r="G10" s="1"/>
      <c r="H10" s="1"/>
      <c r="I10" s="145" t="s">
        <v>3</v>
      </c>
      <c r="J10" s="145"/>
      <c r="K10" s="19"/>
      <c r="L10" s="146" t="s">
        <v>47</v>
      </c>
      <c r="M10" s="146"/>
      <c r="N10" s="146"/>
      <c r="O10" s="23"/>
    </row>
    <row r="11" spans="1:17" ht="9.75" customHeight="1" x14ac:dyDescent="0.25">
      <c r="B11" s="1"/>
      <c r="C11" s="1"/>
      <c r="D11" s="1"/>
      <c r="E11" s="1"/>
      <c r="F11" s="1"/>
      <c r="G11" s="1"/>
      <c r="H11" s="1"/>
      <c r="I11" s="15" t="s">
        <v>198</v>
      </c>
      <c r="J11" s="15"/>
      <c r="K11" s="15"/>
      <c r="L11" s="15"/>
      <c r="M11" s="15"/>
      <c r="N11" s="15"/>
      <c r="O11" s="23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50" t="s">
        <v>128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8"/>
    </row>
    <row r="14" spans="1:17" x14ac:dyDescent="0.25">
      <c r="A14" s="150" t="s">
        <v>210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8"/>
    </row>
    <row r="15" spans="1:17" x14ac:dyDescent="0.25">
      <c r="A15" s="57"/>
      <c r="B15" s="15"/>
      <c r="C15" s="15"/>
      <c r="D15" s="15"/>
      <c r="E15" s="15"/>
      <c r="F15" s="15"/>
      <c r="G15" s="15"/>
      <c r="H15" s="15" t="s">
        <v>199</v>
      </c>
      <c r="I15" s="15"/>
      <c r="J15" s="15"/>
      <c r="K15" s="15"/>
      <c r="L15" s="15"/>
      <c r="M15" s="15"/>
      <c r="N15" s="57"/>
    </row>
    <row r="16" spans="1:17" x14ac:dyDescent="0.25">
      <c r="A16" s="57"/>
      <c r="B16" s="15"/>
      <c r="C16" s="15"/>
      <c r="D16" s="15"/>
      <c r="E16" s="15"/>
      <c r="F16" s="15"/>
      <c r="G16" s="57"/>
      <c r="H16" s="57"/>
      <c r="I16" s="57"/>
      <c r="J16" s="15"/>
      <c r="K16" s="58"/>
      <c r="L16" s="15"/>
      <c r="M16" s="15"/>
      <c r="N16" s="59" t="s">
        <v>5</v>
      </c>
    </row>
    <row r="17" spans="1:20" ht="21.75" customHeight="1" x14ac:dyDescent="0.25">
      <c r="A17" s="15" t="s">
        <v>16</v>
      </c>
      <c r="B17" s="15"/>
      <c r="C17" s="15"/>
      <c r="D17" s="145" t="s">
        <v>134</v>
      </c>
      <c r="E17" s="145"/>
      <c r="F17" s="145"/>
      <c r="G17" s="145"/>
      <c r="H17" s="145"/>
      <c r="I17" s="145"/>
      <c r="J17" s="145"/>
      <c r="K17" s="19"/>
      <c r="L17" s="19"/>
      <c r="M17" s="60" t="s">
        <v>7</v>
      </c>
      <c r="N17" s="59">
        <v>501012</v>
      </c>
    </row>
    <row r="18" spans="1:20" ht="9.75" customHeight="1" x14ac:dyDescent="0.25">
      <c r="A18" s="15"/>
      <c r="B18" s="57"/>
      <c r="C18" s="15"/>
      <c r="D18" s="61"/>
      <c r="E18" s="61"/>
      <c r="F18" s="61"/>
      <c r="G18" s="61"/>
      <c r="H18" s="61"/>
      <c r="I18" s="61"/>
      <c r="J18" s="61"/>
      <c r="K18" s="61"/>
      <c r="L18" s="62"/>
      <c r="M18" s="60" t="s">
        <v>8</v>
      </c>
      <c r="N18" s="95">
        <v>45293</v>
      </c>
    </row>
    <row r="19" spans="1:20" x14ac:dyDescent="0.25">
      <c r="A19" s="15" t="s">
        <v>18</v>
      </c>
      <c r="B19" s="57"/>
      <c r="C19" s="15"/>
      <c r="D19" s="63" t="s">
        <v>14</v>
      </c>
      <c r="E19" s="63"/>
      <c r="F19" s="63"/>
      <c r="G19" s="63"/>
      <c r="H19" s="63"/>
      <c r="I19" s="63"/>
      <c r="J19" s="63"/>
      <c r="K19" s="62"/>
      <c r="L19" s="62"/>
      <c r="M19" s="60" t="s">
        <v>12</v>
      </c>
      <c r="N19" s="59"/>
    </row>
    <row r="20" spans="1:20" ht="12" customHeight="1" x14ac:dyDescent="0.25">
      <c r="A20" s="15" t="s">
        <v>19</v>
      </c>
      <c r="B20" s="57"/>
      <c r="C20" s="15"/>
      <c r="D20" s="64" t="s">
        <v>15</v>
      </c>
      <c r="E20" s="64"/>
      <c r="F20" s="64"/>
      <c r="G20" s="64"/>
      <c r="H20" s="64"/>
      <c r="I20" s="64"/>
      <c r="J20" s="64"/>
      <c r="K20" s="62"/>
      <c r="L20" s="62"/>
      <c r="M20" s="60" t="s">
        <v>12</v>
      </c>
      <c r="N20" s="59"/>
    </row>
    <row r="21" spans="1:20" ht="12" customHeight="1" x14ac:dyDescent="0.25">
      <c r="A21" s="15" t="s">
        <v>20</v>
      </c>
      <c r="B21" s="57"/>
      <c r="C21" s="15"/>
      <c r="D21" s="15"/>
      <c r="E21" s="15"/>
      <c r="F21" s="15"/>
      <c r="G21" s="15"/>
      <c r="H21" s="15"/>
      <c r="I21" s="15"/>
      <c r="J21" s="15"/>
      <c r="K21" s="15"/>
      <c r="L21" s="62"/>
      <c r="M21" s="60" t="s">
        <v>11</v>
      </c>
      <c r="N21" s="59"/>
      <c r="P21" s="1"/>
    </row>
    <row r="22" spans="1:20" ht="9.75" customHeight="1" x14ac:dyDescent="0.25">
      <c r="A22" s="5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60" t="s">
        <v>10</v>
      </c>
      <c r="N22" s="59">
        <v>33605101</v>
      </c>
      <c r="P22" s="1"/>
      <c r="Q22" s="1"/>
    </row>
    <row r="23" spans="1:20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15"/>
      <c r="M23" s="60" t="s">
        <v>9</v>
      </c>
      <c r="N23" s="59">
        <v>383</v>
      </c>
      <c r="O23" s="1"/>
      <c r="P23" s="1"/>
      <c r="Q23" s="1"/>
    </row>
    <row r="24" spans="1:20" ht="4.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20" x14ac:dyDescent="0.25">
      <c r="A25" s="151" t="s">
        <v>21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"/>
      <c r="P25" s="1"/>
      <c r="Q25" s="1"/>
    </row>
    <row r="26" spans="1:20" ht="10.5" customHeight="1" x14ac:dyDescent="0.25">
      <c r="A26" s="158" t="s">
        <v>22</v>
      </c>
      <c r="B26" s="159"/>
      <c r="C26" s="159"/>
      <c r="D26" s="160"/>
      <c r="E26" s="167" t="s">
        <v>27</v>
      </c>
      <c r="F26" s="170" t="s">
        <v>28</v>
      </c>
      <c r="G26" s="171"/>
      <c r="H26" s="171"/>
      <c r="I26" s="171"/>
      <c r="J26" s="171"/>
      <c r="K26" s="171"/>
      <c r="L26" s="171"/>
      <c r="M26" s="171"/>
      <c r="N26" s="172"/>
      <c r="P26" s="1"/>
      <c r="Q26" s="1"/>
    </row>
    <row r="27" spans="1:20" ht="9" customHeight="1" x14ac:dyDescent="0.25">
      <c r="A27" s="161"/>
      <c r="B27" s="162"/>
      <c r="C27" s="162"/>
      <c r="D27" s="163"/>
      <c r="E27" s="168"/>
      <c r="F27" s="152" t="s">
        <v>194</v>
      </c>
      <c r="G27" s="153"/>
      <c r="H27" s="154"/>
      <c r="I27" s="152" t="s">
        <v>196</v>
      </c>
      <c r="J27" s="153"/>
      <c r="K27" s="154"/>
      <c r="L27" s="152" t="s">
        <v>200</v>
      </c>
      <c r="M27" s="153"/>
      <c r="N27" s="154"/>
      <c r="P27" s="1"/>
      <c r="Q27" s="1"/>
    </row>
    <row r="28" spans="1:20" ht="11.25" customHeight="1" x14ac:dyDescent="0.25">
      <c r="A28" s="164"/>
      <c r="B28" s="165"/>
      <c r="C28" s="165"/>
      <c r="D28" s="166"/>
      <c r="E28" s="168"/>
      <c r="F28" s="155" t="s">
        <v>29</v>
      </c>
      <c r="G28" s="156"/>
      <c r="H28" s="157"/>
      <c r="I28" s="155" t="s">
        <v>30</v>
      </c>
      <c r="J28" s="156"/>
      <c r="K28" s="157"/>
      <c r="L28" s="155" t="s">
        <v>31</v>
      </c>
      <c r="M28" s="156"/>
      <c r="N28" s="157"/>
      <c r="P28" s="1"/>
      <c r="Q28" s="1"/>
    </row>
    <row r="29" spans="1:20" ht="30.75" customHeight="1" x14ac:dyDescent="0.25">
      <c r="A29" s="68" t="s">
        <v>23</v>
      </c>
      <c r="B29" s="69" t="s">
        <v>24</v>
      </c>
      <c r="C29" s="69" t="s">
        <v>25</v>
      </c>
      <c r="D29" s="69" t="s">
        <v>26</v>
      </c>
      <c r="E29" s="169"/>
      <c r="F29" s="70" t="s">
        <v>35</v>
      </c>
      <c r="G29" s="72" t="s">
        <v>36</v>
      </c>
      <c r="H29" s="70" t="s">
        <v>37</v>
      </c>
      <c r="I29" s="70" t="s">
        <v>35</v>
      </c>
      <c r="J29" s="72" t="s">
        <v>36</v>
      </c>
      <c r="K29" s="70" t="s">
        <v>37</v>
      </c>
      <c r="L29" s="70" t="s">
        <v>35</v>
      </c>
      <c r="M29" s="72" t="s">
        <v>36</v>
      </c>
      <c r="N29" s="70" t="s">
        <v>37</v>
      </c>
      <c r="P29" s="1"/>
      <c r="Q29" s="1"/>
    </row>
    <row r="30" spans="1:20" ht="8.1" customHeight="1" x14ac:dyDescent="0.25">
      <c r="A30" s="71">
        <v>1</v>
      </c>
      <c r="B30" s="71">
        <v>2</v>
      </c>
      <c r="C30" s="71">
        <v>3</v>
      </c>
      <c r="D30" s="71">
        <v>4</v>
      </c>
      <c r="E30" s="71">
        <v>5</v>
      </c>
      <c r="F30" s="71">
        <v>6</v>
      </c>
      <c r="G30" s="71">
        <v>7</v>
      </c>
      <c r="H30" s="71">
        <v>8</v>
      </c>
      <c r="I30" s="71">
        <v>9</v>
      </c>
      <c r="J30" s="71">
        <v>10</v>
      </c>
      <c r="K30" s="71">
        <v>11</v>
      </c>
      <c r="L30" s="71">
        <v>12</v>
      </c>
      <c r="M30" s="71">
        <v>13</v>
      </c>
      <c r="N30" s="71">
        <v>14</v>
      </c>
      <c r="P30" s="1"/>
      <c r="Q30" s="1"/>
    </row>
    <row r="31" spans="1:20" s="102" customFormat="1" ht="13.15" customHeight="1" x14ac:dyDescent="0.25">
      <c r="A31" s="118" t="s">
        <v>55</v>
      </c>
      <c r="B31" s="129" t="s">
        <v>56</v>
      </c>
      <c r="C31" s="130" t="s">
        <v>52</v>
      </c>
      <c r="D31" s="130" t="s">
        <v>53</v>
      </c>
      <c r="E31" s="130" t="s">
        <v>54</v>
      </c>
      <c r="F31" s="119">
        <v>2464000</v>
      </c>
      <c r="G31" s="130"/>
      <c r="H31" s="130"/>
      <c r="I31" s="119">
        <v>2464000</v>
      </c>
      <c r="J31" s="119"/>
      <c r="K31" s="112"/>
      <c r="L31" s="119">
        <v>2464000</v>
      </c>
      <c r="M31" s="113"/>
      <c r="N31" s="113"/>
      <c r="O31" s="49"/>
      <c r="P31" s="49"/>
      <c r="Q31" s="107"/>
      <c r="R31" s="97"/>
      <c r="S31" s="107"/>
      <c r="T31" s="107"/>
    </row>
    <row r="32" spans="1:20" s="75" customFormat="1" ht="13.15" customHeight="1" x14ac:dyDescent="0.15">
      <c r="A32" s="118" t="s">
        <v>55</v>
      </c>
      <c r="B32" s="129" t="s">
        <v>56</v>
      </c>
      <c r="C32" s="130" t="s">
        <v>52</v>
      </c>
      <c r="D32" s="130" t="s">
        <v>57</v>
      </c>
      <c r="E32" s="130" t="s">
        <v>58</v>
      </c>
      <c r="F32" s="119">
        <v>744130</v>
      </c>
      <c r="G32" s="130"/>
      <c r="H32" s="130"/>
      <c r="I32" s="119">
        <v>744130</v>
      </c>
      <c r="J32" s="119"/>
      <c r="K32" s="112"/>
      <c r="L32" s="119">
        <v>744130</v>
      </c>
      <c r="M32" s="113"/>
      <c r="N32" s="113"/>
      <c r="O32" s="76"/>
      <c r="P32" s="76"/>
      <c r="Q32" s="101"/>
      <c r="R32" s="77"/>
      <c r="S32" s="101"/>
      <c r="T32" s="101"/>
    </row>
    <row r="33" spans="1:17" s="102" customFormat="1" ht="13.15" customHeight="1" x14ac:dyDescent="0.25">
      <c r="A33" s="118" t="s">
        <v>55</v>
      </c>
      <c r="B33" s="129" t="s">
        <v>56</v>
      </c>
      <c r="C33" s="130" t="s">
        <v>52</v>
      </c>
      <c r="D33" s="130" t="s">
        <v>138</v>
      </c>
      <c r="E33" s="130" t="s">
        <v>60</v>
      </c>
      <c r="F33" s="119">
        <v>230000</v>
      </c>
      <c r="G33" s="130"/>
      <c r="H33" s="130"/>
      <c r="I33" s="119">
        <v>0</v>
      </c>
      <c r="J33" s="119"/>
      <c r="K33" s="112"/>
      <c r="L33" s="119">
        <v>0</v>
      </c>
      <c r="M33" s="113"/>
      <c r="N33" s="113"/>
      <c r="O33" s="107"/>
      <c r="P33" s="23"/>
      <c r="Q33" s="1"/>
    </row>
    <row r="34" spans="1:17" s="102" customFormat="1" ht="13.15" customHeight="1" x14ac:dyDescent="0.25">
      <c r="A34" s="118" t="s">
        <v>55</v>
      </c>
      <c r="B34" s="129" t="s">
        <v>56</v>
      </c>
      <c r="C34" s="130" t="s">
        <v>52</v>
      </c>
      <c r="D34" s="130" t="s">
        <v>61</v>
      </c>
      <c r="E34" s="130" t="s">
        <v>62</v>
      </c>
      <c r="F34" s="119">
        <v>167542</v>
      </c>
      <c r="G34" s="130"/>
      <c r="H34" s="130"/>
      <c r="I34" s="119">
        <v>167542</v>
      </c>
      <c r="J34" s="119"/>
      <c r="K34" s="112"/>
      <c r="L34" s="119">
        <v>167542</v>
      </c>
      <c r="M34" s="113"/>
      <c r="N34" s="113"/>
      <c r="O34" s="107"/>
      <c r="P34" s="23"/>
      <c r="Q34" s="1"/>
    </row>
    <row r="35" spans="1:17" s="102" customFormat="1" ht="13.15" customHeight="1" x14ac:dyDescent="0.25">
      <c r="A35" s="118" t="s">
        <v>55</v>
      </c>
      <c r="B35" s="129" t="s">
        <v>56</v>
      </c>
      <c r="C35" s="130" t="s">
        <v>63</v>
      </c>
      <c r="D35" s="130" t="s">
        <v>53</v>
      </c>
      <c r="E35" s="130" t="s">
        <v>54</v>
      </c>
      <c r="F35" s="119">
        <v>342500</v>
      </c>
      <c r="G35" s="130"/>
      <c r="H35" s="130"/>
      <c r="I35" s="119">
        <v>331700</v>
      </c>
      <c r="J35" s="119"/>
      <c r="K35" s="112"/>
      <c r="L35" s="119">
        <v>331600</v>
      </c>
      <c r="M35" s="113"/>
      <c r="N35" s="113"/>
      <c r="O35" s="107"/>
      <c r="P35" s="23"/>
      <c r="Q35" s="1"/>
    </row>
    <row r="36" spans="1:17" s="102" customFormat="1" ht="13.15" customHeight="1" x14ac:dyDescent="0.25">
      <c r="A36" s="118" t="s">
        <v>55</v>
      </c>
      <c r="B36" s="129" t="s">
        <v>56</v>
      </c>
      <c r="C36" s="130" t="s">
        <v>63</v>
      </c>
      <c r="D36" s="130" t="s">
        <v>57</v>
      </c>
      <c r="E36" s="130" t="s">
        <v>58</v>
      </c>
      <c r="F36" s="119">
        <v>103500</v>
      </c>
      <c r="G36" s="130"/>
      <c r="H36" s="130"/>
      <c r="I36" s="119">
        <v>100200</v>
      </c>
      <c r="J36" s="119"/>
      <c r="K36" s="112"/>
      <c r="L36" s="119">
        <v>100100</v>
      </c>
      <c r="M36" s="113"/>
      <c r="N36" s="113"/>
      <c r="O36" s="107"/>
      <c r="P36" s="23"/>
      <c r="Q36" s="1"/>
    </row>
    <row r="37" spans="1:17" s="102" customFormat="1" ht="13.15" customHeight="1" x14ac:dyDescent="0.25">
      <c r="A37" s="118" t="s">
        <v>55</v>
      </c>
      <c r="B37" s="129" t="s">
        <v>56</v>
      </c>
      <c r="C37" s="130" t="s">
        <v>68</v>
      </c>
      <c r="D37" s="130" t="s">
        <v>53</v>
      </c>
      <c r="E37" s="130" t="s">
        <v>54</v>
      </c>
      <c r="F37" s="119">
        <v>2526600</v>
      </c>
      <c r="G37" s="130"/>
      <c r="H37" s="130"/>
      <c r="I37" s="119">
        <v>2555800</v>
      </c>
      <c r="J37" s="119"/>
      <c r="K37" s="112"/>
      <c r="L37" s="119">
        <v>2555900</v>
      </c>
      <c r="M37" s="113"/>
      <c r="N37" s="113"/>
      <c r="O37" s="107"/>
      <c r="P37" s="23"/>
      <c r="Q37" s="1"/>
    </row>
    <row r="38" spans="1:17" s="102" customFormat="1" ht="13.15" customHeight="1" x14ac:dyDescent="0.25">
      <c r="A38" s="118" t="s">
        <v>55</v>
      </c>
      <c r="B38" s="129" t="s">
        <v>56</v>
      </c>
      <c r="C38" s="130" t="s">
        <v>68</v>
      </c>
      <c r="D38" s="130" t="s">
        <v>53</v>
      </c>
      <c r="E38" s="130" t="s">
        <v>203</v>
      </c>
      <c r="F38" s="119">
        <v>18400</v>
      </c>
      <c r="G38" s="130"/>
      <c r="H38" s="130"/>
      <c r="I38" s="119">
        <v>0</v>
      </c>
      <c r="J38" s="119"/>
      <c r="K38" s="112"/>
      <c r="L38" s="119">
        <v>0</v>
      </c>
      <c r="M38" s="113"/>
      <c r="N38" s="113"/>
      <c r="O38" s="49"/>
      <c r="P38" s="49"/>
    </row>
    <row r="39" spans="1:17" s="102" customFormat="1" ht="13.15" customHeight="1" x14ac:dyDescent="0.25">
      <c r="A39" s="118" t="s">
        <v>55</v>
      </c>
      <c r="B39" s="129" t="s">
        <v>56</v>
      </c>
      <c r="C39" s="130" t="s">
        <v>68</v>
      </c>
      <c r="D39" s="130" t="s">
        <v>53</v>
      </c>
      <c r="E39" s="130" t="s">
        <v>64</v>
      </c>
      <c r="F39" s="119">
        <v>400300</v>
      </c>
      <c r="G39" s="130"/>
      <c r="H39" s="130"/>
      <c r="I39" s="119">
        <v>400300</v>
      </c>
      <c r="J39" s="119"/>
      <c r="K39" s="112"/>
      <c r="L39" s="119">
        <v>400300</v>
      </c>
      <c r="M39" s="113"/>
      <c r="N39" s="113"/>
      <c r="O39" s="49"/>
      <c r="P39" s="49"/>
    </row>
    <row r="40" spans="1:17" s="102" customFormat="1" ht="13.15" customHeight="1" x14ac:dyDescent="0.25">
      <c r="A40" s="118" t="s">
        <v>55</v>
      </c>
      <c r="B40" s="129" t="s">
        <v>56</v>
      </c>
      <c r="C40" s="130" t="s">
        <v>68</v>
      </c>
      <c r="D40" s="130" t="s">
        <v>53</v>
      </c>
      <c r="E40" s="130" t="s">
        <v>80</v>
      </c>
      <c r="F40" s="119">
        <v>29290</v>
      </c>
      <c r="G40" s="130"/>
      <c r="H40" s="130"/>
      <c r="I40" s="119">
        <v>29290</v>
      </c>
      <c r="J40" s="119"/>
      <c r="K40" s="112"/>
      <c r="L40" s="119">
        <v>29290</v>
      </c>
      <c r="M40" s="113"/>
      <c r="N40" s="113"/>
      <c r="O40" s="49"/>
      <c r="P40" s="49"/>
    </row>
    <row r="41" spans="1:17" s="102" customFormat="1" ht="13.15" customHeight="1" x14ac:dyDescent="0.25">
      <c r="A41" s="118" t="s">
        <v>55</v>
      </c>
      <c r="B41" s="129" t="s">
        <v>56</v>
      </c>
      <c r="C41" s="130" t="s">
        <v>68</v>
      </c>
      <c r="D41" s="130" t="s">
        <v>53</v>
      </c>
      <c r="E41" s="130" t="s">
        <v>140</v>
      </c>
      <c r="F41" s="119">
        <v>10000</v>
      </c>
      <c r="G41" s="130"/>
      <c r="H41" s="130"/>
      <c r="I41" s="119">
        <v>10000</v>
      </c>
      <c r="J41" s="119"/>
      <c r="K41" s="112"/>
      <c r="L41" s="119">
        <v>10000</v>
      </c>
      <c r="M41" s="113"/>
      <c r="N41" s="113"/>
      <c r="O41" s="49"/>
      <c r="P41" s="49"/>
    </row>
    <row r="42" spans="1:17" s="102" customFormat="1" ht="13.15" customHeight="1" x14ac:dyDescent="0.25">
      <c r="A42" s="118" t="s">
        <v>55</v>
      </c>
      <c r="B42" s="129" t="s">
        <v>56</v>
      </c>
      <c r="C42" s="130" t="s">
        <v>68</v>
      </c>
      <c r="D42" s="130" t="s">
        <v>57</v>
      </c>
      <c r="E42" s="130" t="s">
        <v>58</v>
      </c>
      <c r="F42" s="119">
        <v>763030</v>
      </c>
      <c r="G42" s="130"/>
      <c r="H42" s="130"/>
      <c r="I42" s="119">
        <v>771890</v>
      </c>
      <c r="J42" s="119"/>
      <c r="K42" s="112"/>
      <c r="L42" s="119">
        <v>771990</v>
      </c>
      <c r="M42" s="113"/>
      <c r="N42" s="113"/>
      <c r="O42" s="107"/>
      <c r="P42" s="23"/>
      <c r="Q42" s="1"/>
    </row>
    <row r="43" spans="1:17" s="102" customFormat="1" ht="13.15" customHeight="1" x14ac:dyDescent="0.25">
      <c r="A43" s="118" t="s">
        <v>55</v>
      </c>
      <c r="B43" s="129" t="s">
        <v>56</v>
      </c>
      <c r="C43" s="130" t="s">
        <v>68</v>
      </c>
      <c r="D43" s="130" t="s">
        <v>57</v>
      </c>
      <c r="E43" s="130" t="s">
        <v>204</v>
      </c>
      <c r="F43" s="119">
        <v>5560</v>
      </c>
      <c r="G43" s="130"/>
      <c r="H43" s="130"/>
      <c r="I43" s="119">
        <v>0</v>
      </c>
      <c r="J43" s="119"/>
      <c r="K43" s="112"/>
      <c r="L43" s="119">
        <v>0</v>
      </c>
      <c r="M43" s="113"/>
      <c r="N43" s="113"/>
      <c r="O43" s="107"/>
      <c r="P43" s="23"/>
      <c r="Q43" s="1"/>
    </row>
    <row r="44" spans="1:17" s="102" customFormat="1" ht="13.15" customHeight="1" x14ac:dyDescent="0.25">
      <c r="A44" s="118" t="s">
        <v>55</v>
      </c>
      <c r="B44" s="129" t="s">
        <v>56</v>
      </c>
      <c r="C44" s="130" t="s">
        <v>68</v>
      </c>
      <c r="D44" s="130" t="s">
        <v>57</v>
      </c>
      <c r="E44" s="130" t="s">
        <v>65</v>
      </c>
      <c r="F44" s="119">
        <v>120950</v>
      </c>
      <c r="G44" s="130"/>
      <c r="H44" s="130"/>
      <c r="I44" s="119">
        <v>120950</v>
      </c>
      <c r="J44" s="119"/>
      <c r="K44" s="112"/>
      <c r="L44" s="119">
        <v>120950</v>
      </c>
      <c r="M44" s="113"/>
      <c r="N44" s="113"/>
      <c r="O44" s="107"/>
      <c r="P44" s="23"/>
      <c r="Q44" s="1"/>
    </row>
    <row r="45" spans="1:17" s="102" customFormat="1" ht="13.15" customHeight="1" x14ac:dyDescent="0.25">
      <c r="A45" s="118" t="s">
        <v>55</v>
      </c>
      <c r="B45" s="129" t="s">
        <v>56</v>
      </c>
      <c r="C45" s="130" t="s">
        <v>68</v>
      </c>
      <c r="D45" s="130" t="s">
        <v>59</v>
      </c>
      <c r="E45" s="130" t="s">
        <v>69</v>
      </c>
      <c r="F45" s="119">
        <v>21780</v>
      </c>
      <c r="G45" s="130"/>
      <c r="H45" s="130"/>
      <c r="I45" s="119">
        <v>21780</v>
      </c>
      <c r="J45" s="119"/>
      <c r="K45" s="112"/>
      <c r="L45" s="119">
        <v>21780</v>
      </c>
      <c r="M45" s="113"/>
      <c r="N45" s="113"/>
      <c r="O45" s="107"/>
      <c r="P45" s="23"/>
      <c r="Q45" s="1"/>
    </row>
    <row r="46" spans="1:17" s="102" customFormat="1" ht="13.15" customHeight="1" x14ac:dyDescent="0.25">
      <c r="A46" s="118" t="s">
        <v>55</v>
      </c>
      <c r="B46" s="129" t="s">
        <v>56</v>
      </c>
      <c r="C46" s="130" t="s">
        <v>68</v>
      </c>
      <c r="D46" s="130" t="s">
        <v>59</v>
      </c>
      <c r="E46" s="130" t="s">
        <v>67</v>
      </c>
      <c r="F46" s="119">
        <v>243000</v>
      </c>
      <c r="G46" s="130"/>
      <c r="H46" s="130"/>
      <c r="I46" s="119">
        <v>255150</v>
      </c>
      <c r="J46" s="119"/>
      <c r="K46" s="112"/>
      <c r="L46" s="119">
        <v>265400</v>
      </c>
      <c r="M46" s="113"/>
      <c r="N46" s="113"/>
      <c r="P46" s="1"/>
      <c r="Q46" s="1"/>
    </row>
    <row r="47" spans="1:17" s="102" customFormat="1" ht="13.15" customHeight="1" x14ac:dyDescent="0.25">
      <c r="A47" s="118" t="s">
        <v>55</v>
      </c>
      <c r="B47" s="129" t="s">
        <v>56</v>
      </c>
      <c r="C47" s="130" t="s">
        <v>68</v>
      </c>
      <c r="D47" s="130" t="s">
        <v>59</v>
      </c>
      <c r="E47" s="130" t="s">
        <v>137</v>
      </c>
      <c r="F47" s="119">
        <v>38900</v>
      </c>
      <c r="G47" s="130"/>
      <c r="H47" s="130"/>
      <c r="I47" s="119">
        <v>40800</v>
      </c>
      <c r="J47" s="119"/>
      <c r="K47" s="112"/>
      <c r="L47" s="119">
        <v>42500</v>
      </c>
      <c r="M47" s="113"/>
      <c r="N47" s="113"/>
      <c r="P47" s="1"/>
      <c r="Q47" s="1"/>
    </row>
    <row r="48" spans="1:17" s="102" customFormat="1" ht="13.15" customHeight="1" x14ac:dyDescent="0.25">
      <c r="A48" s="118" t="s">
        <v>55</v>
      </c>
      <c r="B48" s="129" t="s">
        <v>56</v>
      </c>
      <c r="C48" s="130" t="s">
        <v>68</v>
      </c>
      <c r="D48" s="130" t="s">
        <v>59</v>
      </c>
      <c r="E48" s="130" t="s">
        <v>70</v>
      </c>
      <c r="F48" s="119">
        <v>135448</v>
      </c>
      <c r="G48" s="130"/>
      <c r="H48" s="130"/>
      <c r="I48" s="119">
        <v>10000</v>
      </c>
      <c r="J48" s="119"/>
      <c r="K48" s="112"/>
      <c r="L48" s="119">
        <v>5000</v>
      </c>
      <c r="M48" s="113"/>
      <c r="N48" s="113"/>
      <c r="P48" s="1"/>
      <c r="Q48" s="1"/>
    </row>
    <row r="49" spans="1:17" s="102" customFormat="1" ht="13.15" customHeight="1" x14ac:dyDescent="0.25">
      <c r="A49" s="118" t="s">
        <v>55</v>
      </c>
      <c r="B49" s="129" t="s">
        <v>56</v>
      </c>
      <c r="C49" s="130" t="s">
        <v>68</v>
      </c>
      <c r="D49" s="130" t="s">
        <v>59</v>
      </c>
      <c r="E49" s="130" t="s">
        <v>193</v>
      </c>
      <c r="F49" s="119">
        <v>75000</v>
      </c>
      <c r="G49" s="130"/>
      <c r="H49" s="130"/>
      <c r="I49" s="119">
        <v>0</v>
      </c>
      <c r="J49" s="119"/>
      <c r="K49" s="131"/>
      <c r="L49" s="119">
        <v>0</v>
      </c>
      <c r="M49" s="132"/>
      <c r="N49" s="131"/>
      <c r="P49" s="1"/>
      <c r="Q49" s="1"/>
    </row>
    <row r="50" spans="1:17" s="102" customFormat="1" ht="13.15" customHeight="1" x14ac:dyDescent="0.25">
      <c r="A50" s="118" t="s">
        <v>55</v>
      </c>
      <c r="B50" s="129" t="s">
        <v>56</v>
      </c>
      <c r="C50" s="130" t="s">
        <v>68</v>
      </c>
      <c r="D50" s="130" t="s">
        <v>59</v>
      </c>
      <c r="E50" s="130" t="s">
        <v>71</v>
      </c>
      <c r="F50" s="119">
        <v>114841</v>
      </c>
      <c r="G50" s="130"/>
      <c r="H50" s="130"/>
      <c r="I50" s="119">
        <v>13135</v>
      </c>
      <c r="J50" s="119"/>
      <c r="K50" s="112"/>
      <c r="L50" s="119">
        <v>9000</v>
      </c>
      <c r="M50" s="113"/>
      <c r="N50" s="113"/>
      <c r="P50" s="1"/>
      <c r="Q50" s="1"/>
    </row>
    <row r="51" spans="1:17" s="102" customFormat="1" ht="13.15" customHeight="1" x14ac:dyDescent="0.25">
      <c r="A51" s="118" t="s">
        <v>55</v>
      </c>
      <c r="B51" s="129" t="s">
        <v>56</v>
      </c>
      <c r="C51" s="130" t="s">
        <v>68</v>
      </c>
      <c r="D51" s="130" t="s">
        <v>59</v>
      </c>
      <c r="E51" s="130" t="s">
        <v>72</v>
      </c>
      <c r="F51" s="119">
        <v>2684687</v>
      </c>
      <c r="G51" s="130"/>
      <c r="H51" s="130"/>
      <c r="I51" s="119">
        <v>2684687</v>
      </c>
      <c r="J51" s="119"/>
      <c r="K51" s="112"/>
      <c r="L51" s="119">
        <v>2684687</v>
      </c>
      <c r="M51" s="113"/>
      <c r="N51" s="113"/>
      <c r="P51" s="1"/>
      <c r="Q51" s="1"/>
    </row>
    <row r="52" spans="1:17" s="102" customFormat="1" ht="13.15" customHeight="1" x14ac:dyDescent="0.25">
      <c r="A52" s="118" t="s">
        <v>55</v>
      </c>
      <c r="B52" s="129" t="s">
        <v>56</v>
      </c>
      <c r="C52" s="130" t="s">
        <v>68</v>
      </c>
      <c r="D52" s="130" t="s">
        <v>59</v>
      </c>
      <c r="E52" s="130" t="s">
        <v>73</v>
      </c>
      <c r="F52" s="119">
        <v>35000</v>
      </c>
      <c r="G52" s="130"/>
      <c r="H52" s="130"/>
      <c r="I52" s="119">
        <v>0</v>
      </c>
      <c r="J52" s="119"/>
      <c r="K52" s="112"/>
      <c r="L52" s="119">
        <v>0</v>
      </c>
      <c r="M52" s="113"/>
      <c r="N52" s="113"/>
      <c r="P52" s="1"/>
      <c r="Q52" s="1"/>
    </row>
    <row r="53" spans="1:17" s="102" customFormat="1" ht="13.15" customHeight="1" x14ac:dyDescent="0.25">
      <c r="A53" s="118" t="s">
        <v>55</v>
      </c>
      <c r="B53" s="129" t="s">
        <v>56</v>
      </c>
      <c r="C53" s="130" t="s">
        <v>68</v>
      </c>
      <c r="D53" s="130" t="s">
        <v>59</v>
      </c>
      <c r="E53" s="130" t="s">
        <v>74</v>
      </c>
      <c r="F53" s="119">
        <v>5850</v>
      </c>
      <c r="G53" s="130"/>
      <c r="H53" s="130"/>
      <c r="I53" s="119">
        <v>5850</v>
      </c>
      <c r="J53" s="119"/>
      <c r="K53" s="112"/>
      <c r="L53" s="119">
        <v>5850</v>
      </c>
      <c r="M53" s="113"/>
      <c r="N53" s="113"/>
      <c r="P53" s="1"/>
      <c r="Q53" s="1"/>
    </row>
    <row r="54" spans="1:17" s="102" customFormat="1" ht="13.15" customHeight="1" x14ac:dyDescent="0.25">
      <c r="A54" s="118" t="s">
        <v>55</v>
      </c>
      <c r="B54" s="129" t="s">
        <v>56</v>
      </c>
      <c r="C54" s="130" t="s">
        <v>68</v>
      </c>
      <c r="D54" s="130" t="s">
        <v>138</v>
      </c>
      <c r="E54" s="130" t="s">
        <v>60</v>
      </c>
      <c r="F54" s="119">
        <v>1600000</v>
      </c>
      <c r="G54" s="130"/>
      <c r="H54" s="130"/>
      <c r="I54" s="119">
        <v>1958100</v>
      </c>
      <c r="J54" s="119"/>
      <c r="K54" s="112"/>
      <c r="L54" s="119">
        <v>2036400</v>
      </c>
      <c r="M54" s="113"/>
      <c r="N54" s="113"/>
      <c r="P54" s="1"/>
      <c r="Q54" s="1"/>
    </row>
    <row r="55" spans="1:17" s="102" customFormat="1" ht="13.15" customHeight="1" x14ac:dyDescent="0.25">
      <c r="A55" s="118" t="s">
        <v>55</v>
      </c>
      <c r="B55" s="129" t="s">
        <v>56</v>
      </c>
      <c r="C55" s="130" t="s">
        <v>68</v>
      </c>
      <c r="D55" s="130" t="s">
        <v>138</v>
      </c>
      <c r="E55" s="130" t="s">
        <v>66</v>
      </c>
      <c r="F55" s="119">
        <v>550000</v>
      </c>
      <c r="G55" s="130"/>
      <c r="H55" s="130"/>
      <c r="I55" s="119">
        <v>588500</v>
      </c>
      <c r="J55" s="119"/>
      <c r="K55" s="112"/>
      <c r="L55" s="119">
        <v>629700</v>
      </c>
      <c r="M55" s="113"/>
      <c r="N55" s="113"/>
      <c r="P55" s="1"/>
      <c r="Q55" s="1"/>
    </row>
    <row r="56" spans="1:17" s="102" customFormat="1" ht="13.15" customHeight="1" x14ac:dyDescent="0.25">
      <c r="A56" s="118" t="s">
        <v>55</v>
      </c>
      <c r="B56" s="129" t="s">
        <v>56</v>
      </c>
      <c r="C56" s="130" t="s">
        <v>68</v>
      </c>
      <c r="D56" s="130" t="s">
        <v>61</v>
      </c>
      <c r="E56" s="130" t="s">
        <v>62</v>
      </c>
      <c r="F56" s="119">
        <v>41886</v>
      </c>
      <c r="G56" s="130"/>
      <c r="H56" s="130"/>
      <c r="I56" s="119">
        <v>41886</v>
      </c>
      <c r="J56" s="119"/>
      <c r="K56" s="112"/>
      <c r="L56" s="119">
        <v>41886</v>
      </c>
      <c r="M56" s="113"/>
      <c r="N56" s="113"/>
      <c r="P56" s="1"/>
      <c r="Q56" s="1"/>
    </row>
    <row r="57" spans="1:17" s="102" customFormat="1" ht="13.15" customHeight="1" x14ac:dyDescent="0.25">
      <c r="A57" s="118" t="s">
        <v>55</v>
      </c>
      <c r="B57" s="129" t="s">
        <v>56</v>
      </c>
      <c r="C57" s="130" t="s">
        <v>208</v>
      </c>
      <c r="D57" s="130" t="s">
        <v>53</v>
      </c>
      <c r="E57" s="130" t="s">
        <v>75</v>
      </c>
      <c r="F57" s="119">
        <v>5833299</v>
      </c>
      <c r="G57" s="130"/>
      <c r="H57" s="130"/>
      <c r="I57" s="119">
        <v>5833299</v>
      </c>
      <c r="J57" s="119"/>
      <c r="K57" s="112"/>
      <c r="L57" s="119">
        <v>5833299</v>
      </c>
      <c r="M57" s="113"/>
      <c r="N57" s="113"/>
      <c r="P57" s="1"/>
      <c r="Q57" s="1"/>
    </row>
    <row r="58" spans="1:17" s="102" customFormat="1" ht="13.15" customHeight="1" x14ac:dyDescent="0.25">
      <c r="A58" s="118" t="s">
        <v>55</v>
      </c>
      <c r="B58" s="129" t="s">
        <v>56</v>
      </c>
      <c r="C58" s="130" t="s">
        <v>208</v>
      </c>
      <c r="D58" s="130" t="s">
        <v>53</v>
      </c>
      <c r="E58" s="130" t="s">
        <v>64</v>
      </c>
      <c r="F58" s="119">
        <v>408025</v>
      </c>
      <c r="G58" s="130"/>
      <c r="H58" s="130"/>
      <c r="I58" s="119">
        <v>408025</v>
      </c>
      <c r="J58" s="119"/>
      <c r="K58" s="112"/>
      <c r="L58" s="119">
        <v>408025</v>
      </c>
      <c r="M58" s="113"/>
      <c r="N58" s="113"/>
      <c r="P58" s="1"/>
      <c r="Q58" s="1"/>
    </row>
    <row r="59" spans="1:17" s="102" customFormat="1" ht="13.15" customHeight="1" x14ac:dyDescent="0.25">
      <c r="A59" s="118" t="s">
        <v>55</v>
      </c>
      <c r="B59" s="129" t="s">
        <v>56</v>
      </c>
      <c r="C59" s="130" t="s">
        <v>208</v>
      </c>
      <c r="D59" s="130" t="s">
        <v>53</v>
      </c>
      <c r="E59" s="130" t="s">
        <v>81</v>
      </c>
      <c r="F59" s="119">
        <v>60000</v>
      </c>
      <c r="G59" s="130"/>
      <c r="H59" s="130"/>
      <c r="I59" s="119">
        <v>60000</v>
      </c>
      <c r="J59" s="119"/>
      <c r="K59" s="112"/>
      <c r="L59" s="119">
        <v>60000</v>
      </c>
      <c r="M59" s="113"/>
      <c r="N59" s="113"/>
      <c r="P59" s="1"/>
      <c r="Q59" s="1"/>
    </row>
    <row r="60" spans="1:17" s="102" customFormat="1" ht="13.15" customHeight="1" x14ac:dyDescent="0.25">
      <c r="A60" s="118" t="s">
        <v>55</v>
      </c>
      <c r="B60" s="129" t="s">
        <v>56</v>
      </c>
      <c r="C60" s="130" t="s">
        <v>208</v>
      </c>
      <c r="D60" s="130" t="s">
        <v>76</v>
      </c>
      <c r="E60" s="130" t="s">
        <v>141</v>
      </c>
      <c r="F60" s="119">
        <v>2500</v>
      </c>
      <c r="G60" s="130"/>
      <c r="H60" s="130"/>
      <c r="I60" s="119">
        <v>3000</v>
      </c>
      <c r="J60" s="119"/>
      <c r="K60" s="112"/>
      <c r="L60" s="119">
        <v>3000</v>
      </c>
      <c r="M60" s="113"/>
      <c r="N60" s="113"/>
      <c r="P60" s="1"/>
      <c r="Q60" s="1"/>
    </row>
    <row r="61" spans="1:17" s="102" customFormat="1" ht="13.15" customHeight="1" x14ac:dyDescent="0.25">
      <c r="A61" s="118" t="s">
        <v>55</v>
      </c>
      <c r="B61" s="129" t="s">
        <v>56</v>
      </c>
      <c r="C61" s="130" t="s">
        <v>208</v>
      </c>
      <c r="D61" s="130" t="s">
        <v>76</v>
      </c>
      <c r="E61" s="130" t="s">
        <v>78</v>
      </c>
      <c r="F61" s="119">
        <v>14500</v>
      </c>
      <c r="G61" s="130"/>
      <c r="H61" s="130"/>
      <c r="I61" s="119">
        <v>17400</v>
      </c>
      <c r="J61" s="119"/>
      <c r="K61" s="112"/>
      <c r="L61" s="119">
        <v>17400</v>
      </c>
      <c r="M61" s="113"/>
      <c r="N61" s="113"/>
      <c r="P61" s="1"/>
      <c r="Q61" s="1"/>
    </row>
    <row r="62" spans="1:17" s="102" customFormat="1" ht="13.15" customHeight="1" x14ac:dyDescent="0.25">
      <c r="A62" s="118" t="s">
        <v>55</v>
      </c>
      <c r="B62" s="129" t="s">
        <v>56</v>
      </c>
      <c r="C62" s="130" t="s">
        <v>208</v>
      </c>
      <c r="D62" s="130" t="s">
        <v>57</v>
      </c>
      <c r="E62" s="130" t="s">
        <v>77</v>
      </c>
      <c r="F62" s="119">
        <v>1761656</v>
      </c>
      <c r="G62" s="130"/>
      <c r="H62" s="130"/>
      <c r="I62" s="119">
        <v>1761656</v>
      </c>
      <c r="J62" s="119"/>
      <c r="K62" s="112"/>
      <c r="L62" s="119">
        <v>1761656</v>
      </c>
      <c r="M62" s="113"/>
      <c r="N62" s="113"/>
      <c r="P62" s="1"/>
      <c r="Q62" s="1"/>
    </row>
    <row r="63" spans="1:17" s="102" customFormat="1" ht="13.15" customHeight="1" x14ac:dyDescent="0.25">
      <c r="A63" s="133" t="s">
        <v>55</v>
      </c>
      <c r="B63" s="134" t="s">
        <v>56</v>
      </c>
      <c r="C63" s="135" t="s">
        <v>208</v>
      </c>
      <c r="D63" s="135" t="s">
        <v>57</v>
      </c>
      <c r="E63" s="135" t="s">
        <v>65</v>
      </c>
      <c r="F63" s="136">
        <v>123220</v>
      </c>
      <c r="G63" s="135"/>
      <c r="H63" s="135"/>
      <c r="I63" s="136">
        <v>123220</v>
      </c>
      <c r="J63" s="136"/>
      <c r="K63" s="137"/>
      <c r="L63" s="136">
        <v>123220</v>
      </c>
      <c r="M63" s="138"/>
      <c r="N63" s="138"/>
      <c r="P63" s="1"/>
      <c r="Q63" s="1"/>
    </row>
    <row r="64" spans="1:17" s="102" customFormat="1" ht="13.15" customHeight="1" x14ac:dyDescent="0.25">
      <c r="A64" s="118" t="s">
        <v>55</v>
      </c>
      <c r="B64" s="129" t="s">
        <v>56</v>
      </c>
      <c r="C64" s="130" t="s">
        <v>208</v>
      </c>
      <c r="D64" s="130" t="s">
        <v>59</v>
      </c>
      <c r="E64" s="130" t="s">
        <v>79</v>
      </c>
      <c r="F64" s="119">
        <v>63666</v>
      </c>
      <c r="G64" s="130"/>
      <c r="H64" s="130"/>
      <c r="I64" s="119">
        <v>62266</v>
      </c>
      <c r="J64" s="119"/>
      <c r="K64" s="112"/>
      <c r="L64" s="119">
        <v>59266</v>
      </c>
      <c r="M64" s="113"/>
      <c r="N64" s="113"/>
      <c r="P64" s="1"/>
      <c r="Q64" s="1"/>
    </row>
    <row r="65" spans="1:17" s="102" customFormat="1" ht="13.15" customHeight="1" x14ac:dyDescent="0.25">
      <c r="A65" s="118" t="s">
        <v>55</v>
      </c>
      <c r="B65" s="129" t="s">
        <v>56</v>
      </c>
      <c r="C65" s="130" t="s">
        <v>208</v>
      </c>
      <c r="D65" s="130" t="s">
        <v>59</v>
      </c>
      <c r="E65" s="130" t="s">
        <v>197</v>
      </c>
      <c r="F65" s="119">
        <v>30000</v>
      </c>
      <c r="G65" s="130"/>
      <c r="H65" s="130"/>
      <c r="I65" s="119">
        <v>30000</v>
      </c>
      <c r="J65" s="119"/>
      <c r="K65" s="112"/>
      <c r="L65" s="119">
        <v>30000</v>
      </c>
      <c r="M65" s="113"/>
      <c r="N65" s="113"/>
      <c r="P65" s="1"/>
      <c r="Q65" s="1"/>
    </row>
    <row r="66" spans="1:17" s="102" customFormat="1" ht="13.15" customHeight="1" x14ac:dyDescent="0.25">
      <c r="A66" s="118" t="s">
        <v>55</v>
      </c>
      <c r="B66" s="129" t="s">
        <v>205</v>
      </c>
      <c r="C66" s="130" t="s">
        <v>208</v>
      </c>
      <c r="D66" s="130" t="s">
        <v>59</v>
      </c>
      <c r="E66" s="130" t="s">
        <v>78</v>
      </c>
      <c r="F66" s="119">
        <v>2000</v>
      </c>
      <c r="G66" s="130"/>
      <c r="H66" s="130"/>
      <c r="I66" s="119">
        <v>0</v>
      </c>
      <c r="J66" s="119"/>
      <c r="K66" s="112"/>
      <c r="L66" s="119">
        <v>3000</v>
      </c>
      <c r="M66" s="113"/>
      <c r="N66" s="113"/>
      <c r="P66" s="1"/>
      <c r="Q66" s="1"/>
    </row>
    <row r="67" spans="1:17" ht="15.75" thickBot="1" x14ac:dyDescent="0.3">
      <c r="A67" s="25"/>
      <c r="B67" s="36"/>
      <c r="C67" s="120" t="s">
        <v>39</v>
      </c>
      <c r="D67" s="121"/>
      <c r="E67" s="115" t="s">
        <v>82</v>
      </c>
      <c r="F67" s="124">
        <f>SUM(F31:F66)</f>
        <v>21771060</v>
      </c>
      <c r="G67" s="124" t="s">
        <v>41</v>
      </c>
      <c r="H67" s="124" t="s">
        <v>41</v>
      </c>
      <c r="I67" s="124">
        <f>SUM(I31:I66)</f>
        <v>21614556</v>
      </c>
      <c r="J67" s="124" t="s">
        <v>41</v>
      </c>
      <c r="K67" s="124" t="s">
        <v>41</v>
      </c>
      <c r="L67" s="124">
        <f>SUM(L31:L66)</f>
        <v>21736871</v>
      </c>
      <c r="M67" s="124" t="s">
        <v>41</v>
      </c>
      <c r="N67" s="139" t="s">
        <v>41</v>
      </c>
      <c r="O67" s="24"/>
      <c r="P67" s="1"/>
      <c r="Q67" s="1"/>
    </row>
    <row r="68" spans="1:17" ht="19.5" customHeight="1" thickBot="1" x14ac:dyDescent="0.3">
      <c r="A68" s="25"/>
      <c r="B68" s="36"/>
      <c r="C68" s="36"/>
      <c r="D68" s="36"/>
      <c r="E68" s="36" t="s">
        <v>40</v>
      </c>
      <c r="F68" s="122">
        <f>F67</f>
        <v>21771060</v>
      </c>
      <c r="G68" s="123" t="s">
        <v>41</v>
      </c>
      <c r="H68" s="124" t="s">
        <v>41</v>
      </c>
      <c r="I68" s="122">
        <f>I67</f>
        <v>21614556</v>
      </c>
      <c r="J68" s="123" t="s">
        <v>41</v>
      </c>
      <c r="K68" s="124" t="s">
        <v>41</v>
      </c>
      <c r="L68" s="122">
        <f>L67</f>
        <v>21736871</v>
      </c>
      <c r="M68" s="123" t="s">
        <v>41</v>
      </c>
      <c r="N68" s="124" t="s">
        <v>41</v>
      </c>
      <c r="P68" s="1"/>
      <c r="Q68" s="1"/>
    </row>
    <row r="69" spans="1:17" ht="15" customHeight="1" x14ac:dyDescent="0.25">
      <c r="B69" s="25"/>
      <c r="C69" s="25"/>
      <c r="D69" s="25"/>
      <c r="E69" s="25"/>
      <c r="F69" s="25"/>
      <c r="G69" s="24"/>
      <c r="H69" s="24"/>
      <c r="I69" s="24"/>
      <c r="J69" s="24"/>
      <c r="K69" s="24"/>
      <c r="L69" s="24"/>
      <c r="M69" s="24"/>
      <c r="N69" s="24"/>
      <c r="P69" s="1"/>
      <c r="Q69" s="1"/>
    </row>
    <row r="70" spans="1:17" x14ac:dyDescent="0.25">
      <c r="B70" s="25"/>
      <c r="C70" s="25"/>
      <c r="D70" s="25"/>
      <c r="E70" s="25"/>
      <c r="F70" s="25"/>
      <c r="G70" s="24"/>
      <c r="H70" s="24"/>
      <c r="I70" s="24"/>
      <c r="J70" s="24"/>
      <c r="K70" s="24"/>
      <c r="L70" s="24"/>
      <c r="M70" s="24"/>
      <c r="N70" s="24"/>
      <c r="P70" s="1"/>
      <c r="Q70" s="1"/>
    </row>
    <row r="71" spans="1:17" x14ac:dyDescent="0.25">
      <c r="P71" s="1"/>
      <c r="Q71" s="1"/>
    </row>
    <row r="72" spans="1:17" ht="33.75" customHeight="1" x14ac:dyDescent="0.25">
      <c r="P72" s="1"/>
      <c r="Q72" s="1"/>
    </row>
    <row r="73" spans="1:17" x14ac:dyDescent="0.25">
      <c r="P73" s="1"/>
      <c r="Q73" s="1"/>
    </row>
    <row r="74" spans="1:17" x14ac:dyDescent="0.25">
      <c r="P74" s="1"/>
      <c r="Q74" s="1"/>
    </row>
    <row r="76" spans="1:17" x14ac:dyDescent="0.25">
      <c r="P76" s="1"/>
      <c r="Q76" s="1"/>
    </row>
    <row r="77" spans="1:17" x14ac:dyDescent="0.25">
      <c r="P77" s="1"/>
      <c r="Q77" s="1"/>
    </row>
    <row r="78" spans="1:17" x14ac:dyDescent="0.25">
      <c r="P78" s="1"/>
      <c r="Q78" s="1"/>
    </row>
    <row r="79" spans="1:17" x14ac:dyDescent="0.25">
      <c r="P79" s="1"/>
      <c r="Q79" s="1"/>
    </row>
    <row r="80" spans="1:17" x14ac:dyDescent="0.25">
      <c r="P80" s="1"/>
      <c r="Q80" s="1"/>
    </row>
    <row r="81" spans="16:17" ht="78" customHeight="1" x14ac:dyDescent="0.25">
      <c r="P81" s="1"/>
      <c r="Q81" s="1"/>
    </row>
    <row r="82" spans="16:17" ht="15" customHeight="1" x14ac:dyDescent="0.25">
      <c r="P82" s="1"/>
      <c r="Q82" s="1"/>
    </row>
    <row r="83" spans="16:17" x14ac:dyDescent="0.25">
      <c r="P83" s="1"/>
      <c r="Q83" s="1"/>
    </row>
    <row r="84" spans="16:17" x14ac:dyDescent="0.25">
      <c r="P84" s="1"/>
      <c r="Q84" s="1"/>
    </row>
    <row r="85" spans="16:17" ht="33.75" customHeight="1" x14ac:dyDescent="0.25">
      <c r="P85" s="1"/>
      <c r="Q85" s="1"/>
    </row>
    <row r="86" spans="16:17" x14ac:dyDescent="0.25">
      <c r="P86" s="1"/>
      <c r="Q86" s="1"/>
    </row>
    <row r="87" spans="16:17" ht="14.25" customHeight="1" x14ac:dyDescent="0.25">
      <c r="P87" s="1"/>
      <c r="Q87" s="1"/>
    </row>
    <row r="88" spans="16:17" x14ac:dyDescent="0.25">
      <c r="P88" s="1"/>
      <c r="Q88" s="1"/>
    </row>
    <row r="89" spans="16:17" x14ac:dyDescent="0.25">
      <c r="P89" s="1"/>
      <c r="Q89" s="1"/>
    </row>
    <row r="90" spans="16:17" x14ac:dyDescent="0.25">
      <c r="P90" s="1"/>
      <c r="Q90" s="1"/>
    </row>
    <row r="91" spans="16:17" x14ac:dyDescent="0.25">
      <c r="P91" s="1"/>
      <c r="Q91" s="1"/>
    </row>
    <row r="92" spans="16:17" x14ac:dyDescent="0.25">
      <c r="P92" s="1"/>
      <c r="Q92" s="1"/>
    </row>
    <row r="93" spans="16:17" x14ac:dyDescent="0.25">
      <c r="P93" s="1"/>
      <c r="Q93" s="1"/>
    </row>
    <row r="94" spans="16:17" x14ac:dyDescent="0.25">
      <c r="P94" s="1"/>
      <c r="Q94" s="1"/>
    </row>
    <row r="95" spans="16:17" x14ac:dyDescent="0.25">
      <c r="P95" s="1"/>
      <c r="Q95" s="1"/>
    </row>
    <row r="96" spans="16:17" x14ac:dyDescent="0.25">
      <c r="P96" s="1"/>
      <c r="Q96" s="1"/>
    </row>
    <row r="97" spans="16:17" x14ac:dyDescent="0.25">
      <c r="P97" s="1"/>
      <c r="Q97" s="1"/>
    </row>
    <row r="98" spans="16:17" x14ac:dyDescent="0.25">
      <c r="P98" s="1"/>
      <c r="Q98" s="1"/>
    </row>
    <row r="99" spans="16:17" x14ac:dyDescent="0.25">
      <c r="P99" s="1"/>
      <c r="Q99" s="1"/>
    </row>
    <row r="100" spans="16:17" x14ac:dyDescent="0.25">
      <c r="P100" s="1"/>
      <c r="Q100" s="1"/>
    </row>
    <row r="101" spans="16:17" x14ac:dyDescent="0.25">
      <c r="P101" s="1"/>
      <c r="Q101" s="1"/>
    </row>
    <row r="102" spans="16:17" x14ac:dyDescent="0.25">
      <c r="P102" s="1"/>
      <c r="Q102" s="1"/>
    </row>
    <row r="103" spans="16:17" x14ac:dyDescent="0.25">
      <c r="P103" s="1"/>
      <c r="Q103" s="1"/>
    </row>
    <row r="104" spans="16:17" x14ac:dyDescent="0.25">
      <c r="P104" s="1"/>
      <c r="Q104" s="1"/>
    </row>
    <row r="105" spans="16:17" x14ac:dyDescent="0.25">
      <c r="P105" s="1"/>
      <c r="Q105" s="1"/>
    </row>
    <row r="106" spans="16:17" x14ac:dyDescent="0.25">
      <c r="P106" s="1"/>
      <c r="Q106" s="1"/>
    </row>
    <row r="107" spans="16:17" x14ac:dyDescent="0.25">
      <c r="P107" s="1"/>
      <c r="Q107" s="1"/>
    </row>
    <row r="108" spans="16:17" x14ac:dyDescent="0.25">
      <c r="P108" s="1"/>
      <c r="Q108" s="1"/>
    </row>
    <row r="109" spans="16:17" x14ac:dyDescent="0.25">
      <c r="P109" s="1"/>
      <c r="Q109" s="1"/>
    </row>
    <row r="110" spans="16:17" x14ac:dyDescent="0.25">
      <c r="P110" s="1"/>
      <c r="Q110" s="1"/>
    </row>
    <row r="111" spans="16:17" x14ac:dyDescent="0.25">
      <c r="P111" s="1"/>
      <c r="Q111" s="1"/>
    </row>
    <row r="112" spans="16:17" x14ac:dyDescent="0.25">
      <c r="P112" s="1"/>
      <c r="Q112" s="1"/>
    </row>
    <row r="113" spans="16:17" x14ac:dyDescent="0.25">
      <c r="P113" s="1"/>
      <c r="Q113" s="1"/>
    </row>
    <row r="114" spans="16:17" x14ac:dyDescent="0.25">
      <c r="P114" s="1"/>
      <c r="Q114" s="1"/>
    </row>
    <row r="115" spans="16:17" x14ac:dyDescent="0.25">
      <c r="P115" s="1"/>
      <c r="Q115" s="1"/>
    </row>
    <row r="116" spans="16:17" x14ac:dyDescent="0.25">
      <c r="P116" s="1"/>
      <c r="Q116" s="1"/>
    </row>
    <row r="117" spans="16:17" ht="30" customHeight="1" x14ac:dyDescent="0.25">
      <c r="P117" s="1"/>
      <c r="Q117" s="1"/>
    </row>
    <row r="118" spans="16:17" ht="15" customHeight="1" x14ac:dyDescent="0.25">
      <c r="P118" s="1"/>
      <c r="Q118" s="1"/>
    </row>
    <row r="119" spans="16:17" x14ac:dyDescent="0.25">
      <c r="P119" s="1"/>
      <c r="Q119" s="1"/>
    </row>
    <row r="120" spans="16:17" x14ac:dyDescent="0.25">
      <c r="P120" s="1"/>
      <c r="Q120" s="1"/>
    </row>
    <row r="121" spans="16:17" ht="33.75" customHeight="1" x14ac:dyDescent="0.25">
      <c r="P121" s="1"/>
      <c r="Q121" s="1"/>
    </row>
    <row r="122" spans="16:17" x14ac:dyDescent="0.25">
      <c r="P122" s="1"/>
      <c r="Q122" s="1"/>
    </row>
    <row r="123" spans="16:17" x14ac:dyDescent="0.25">
      <c r="P123" s="1"/>
      <c r="Q123" s="1"/>
    </row>
    <row r="124" spans="16:17" x14ac:dyDescent="0.25">
      <c r="P124" s="1"/>
      <c r="Q124" s="1"/>
    </row>
    <row r="125" spans="16:17" x14ac:dyDescent="0.25">
      <c r="P125" s="1"/>
      <c r="Q125" s="1"/>
    </row>
    <row r="126" spans="16:17" x14ac:dyDescent="0.25">
      <c r="P126" s="1"/>
      <c r="Q126" s="1"/>
    </row>
    <row r="127" spans="16:17" x14ac:dyDescent="0.25">
      <c r="P127" s="1"/>
      <c r="Q127" s="1"/>
    </row>
    <row r="128" spans="16:17" x14ac:dyDescent="0.25">
      <c r="P128" s="1"/>
      <c r="Q128" s="1"/>
    </row>
    <row r="129" spans="16:17" x14ac:dyDescent="0.25">
      <c r="P129" s="1"/>
      <c r="Q129" s="1"/>
    </row>
    <row r="130" spans="16:17" x14ac:dyDescent="0.25">
      <c r="P130" s="1"/>
      <c r="Q130" s="1"/>
    </row>
    <row r="131" spans="16:17" x14ac:dyDescent="0.25">
      <c r="P131" s="1"/>
      <c r="Q131" s="1"/>
    </row>
    <row r="132" spans="16:17" x14ac:dyDescent="0.25">
      <c r="P132" s="1"/>
      <c r="Q132" s="1"/>
    </row>
    <row r="133" spans="16:17" x14ac:dyDescent="0.25">
      <c r="P133" s="1"/>
      <c r="Q133" s="1"/>
    </row>
    <row r="134" spans="16:17" x14ac:dyDescent="0.25">
      <c r="P134" s="1"/>
      <c r="Q134" s="1"/>
    </row>
    <row r="135" spans="16:17" x14ac:dyDescent="0.25">
      <c r="P135" s="1"/>
      <c r="Q135" s="1"/>
    </row>
    <row r="136" spans="16:17" x14ac:dyDescent="0.25">
      <c r="P136" s="1"/>
      <c r="Q136" s="1"/>
    </row>
    <row r="137" spans="16:17" x14ac:dyDescent="0.25">
      <c r="P137" s="1"/>
      <c r="Q137" s="1"/>
    </row>
    <row r="138" spans="16:17" x14ac:dyDescent="0.25">
      <c r="P138" s="1"/>
      <c r="Q138" s="1"/>
    </row>
    <row r="139" spans="16:17" x14ac:dyDescent="0.25">
      <c r="P139" s="1"/>
      <c r="Q139" s="1"/>
    </row>
    <row r="140" spans="16:17" x14ac:dyDescent="0.25">
      <c r="P140" s="1"/>
      <c r="Q140" s="1"/>
    </row>
    <row r="141" spans="16:17" x14ac:dyDescent="0.25">
      <c r="P141" s="1"/>
      <c r="Q141" s="1"/>
    </row>
    <row r="142" spans="16:17" x14ac:dyDescent="0.25">
      <c r="P142" s="1"/>
      <c r="Q142" s="1"/>
    </row>
    <row r="143" spans="16:17" x14ac:dyDescent="0.25">
      <c r="P143" s="1"/>
      <c r="Q143" s="1"/>
    </row>
    <row r="144" spans="16:17" x14ac:dyDescent="0.25">
      <c r="P144" s="1"/>
      <c r="Q144" s="1"/>
    </row>
    <row r="145" spans="16:17" x14ac:dyDescent="0.25">
      <c r="P145" s="1"/>
      <c r="Q145" s="1"/>
    </row>
    <row r="146" spans="16:17" x14ac:dyDescent="0.25">
      <c r="P146" s="1"/>
      <c r="Q146" s="1"/>
    </row>
    <row r="147" spans="16:17" x14ac:dyDescent="0.25">
      <c r="P147" s="1"/>
      <c r="Q147" s="1"/>
    </row>
    <row r="148" spans="16:17" x14ac:dyDescent="0.25">
      <c r="P148" s="1"/>
      <c r="Q148" s="1"/>
    </row>
    <row r="149" spans="16:17" x14ac:dyDescent="0.25">
      <c r="P149" s="1"/>
      <c r="Q149" s="1"/>
    </row>
    <row r="150" spans="16:17" x14ac:dyDescent="0.25">
      <c r="P150" s="1"/>
      <c r="Q150" s="1"/>
    </row>
    <row r="151" spans="16:17" x14ac:dyDescent="0.25">
      <c r="P151" s="1"/>
      <c r="Q151" s="1"/>
    </row>
    <row r="152" spans="16:17" x14ac:dyDescent="0.25">
      <c r="P152" s="1"/>
      <c r="Q152" s="1"/>
    </row>
    <row r="153" spans="16:17" x14ac:dyDescent="0.25">
      <c r="P153" s="1"/>
      <c r="Q153" s="1"/>
    </row>
    <row r="154" spans="16:17" x14ac:dyDescent="0.25">
      <c r="P154" s="1"/>
      <c r="Q154" s="1"/>
    </row>
    <row r="155" spans="16:17" x14ac:dyDescent="0.25">
      <c r="P155" s="1"/>
      <c r="Q155" s="1"/>
    </row>
    <row r="156" spans="16:17" x14ac:dyDescent="0.25">
      <c r="P156" s="1"/>
      <c r="Q156" s="1"/>
    </row>
    <row r="157" spans="16:17" x14ac:dyDescent="0.25">
      <c r="P157" s="1"/>
      <c r="Q157" s="1"/>
    </row>
    <row r="158" spans="16:17" x14ac:dyDescent="0.25">
      <c r="P158" s="1"/>
      <c r="Q158" s="1"/>
    </row>
    <row r="159" spans="16:17" x14ac:dyDescent="0.25">
      <c r="P159" s="1"/>
      <c r="Q159" s="1"/>
    </row>
    <row r="160" spans="16:17" x14ac:dyDescent="0.25">
      <c r="P160" s="1"/>
      <c r="Q160" s="1"/>
    </row>
    <row r="161" spans="16:17" x14ac:dyDescent="0.25">
      <c r="P161" s="1"/>
      <c r="Q161" s="1"/>
    </row>
    <row r="162" spans="16:17" x14ac:dyDescent="0.25">
      <c r="P162" s="1"/>
      <c r="Q162" s="1"/>
    </row>
    <row r="163" spans="16:17" x14ac:dyDescent="0.25">
      <c r="P163" s="1"/>
      <c r="Q163" s="1"/>
    </row>
    <row r="164" spans="16:17" x14ac:dyDescent="0.25">
      <c r="P164" s="1"/>
      <c r="Q164" s="1"/>
    </row>
    <row r="165" spans="16:17" x14ac:dyDescent="0.25">
      <c r="P165" s="1"/>
      <c r="Q165" s="1"/>
    </row>
    <row r="166" spans="16:17" x14ac:dyDescent="0.25">
      <c r="P166" s="1"/>
      <c r="Q166" s="1"/>
    </row>
    <row r="167" spans="16:17" x14ac:dyDescent="0.25">
      <c r="P167" s="1"/>
      <c r="Q167" s="1"/>
    </row>
    <row r="168" spans="16:17" x14ac:dyDescent="0.25">
      <c r="P168" s="1"/>
      <c r="Q168" s="1"/>
    </row>
    <row r="169" spans="16:17" x14ac:dyDescent="0.25">
      <c r="P169" s="1"/>
      <c r="Q169" s="1"/>
    </row>
    <row r="170" spans="16:17" x14ac:dyDescent="0.25">
      <c r="P170" s="1"/>
      <c r="Q170" s="1"/>
    </row>
    <row r="171" spans="16:17" x14ac:dyDescent="0.25">
      <c r="P171" s="1"/>
      <c r="Q171" s="1"/>
    </row>
    <row r="172" spans="16:17" x14ac:dyDescent="0.25">
      <c r="P172" s="1"/>
      <c r="Q172" s="1"/>
    </row>
    <row r="173" spans="16:17" x14ac:dyDescent="0.25">
      <c r="P173" s="1"/>
      <c r="Q173" s="1"/>
    </row>
    <row r="174" spans="16:17" x14ac:dyDescent="0.25">
      <c r="P174" s="1"/>
      <c r="Q174" s="1"/>
    </row>
    <row r="175" spans="16:17" x14ac:dyDescent="0.25">
      <c r="P175" s="1"/>
      <c r="Q175" s="1"/>
    </row>
    <row r="176" spans="16:17" x14ac:dyDescent="0.25">
      <c r="P176" s="1"/>
      <c r="Q176" s="1"/>
    </row>
    <row r="177" spans="16:17" x14ac:dyDescent="0.25">
      <c r="P177" s="1"/>
      <c r="Q177" s="1"/>
    </row>
    <row r="178" spans="16:17" x14ac:dyDescent="0.25">
      <c r="P178" s="1"/>
      <c r="Q178" s="1"/>
    </row>
    <row r="179" spans="16:17" x14ac:dyDescent="0.25">
      <c r="P179" s="1"/>
      <c r="Q179" s="1"/>
    </row>
    <row r="180" spans="16:17" x14ac:dyDescent="0.25">
      <c r="P180" s="1"/>
      <c r="Q180" s="1"/>
    </row>
    <row r="181" spans="16:17" x14ac:dyDescent="0.25">
      <c r="P181" s="1"/>
      <c r="Q181" s="1"/>
    </row>
    <row r="182" spans="16:17" x14ac:dyDescent="0.25">
      <c r="P182" s="1"/>
      <c r="Q182" s="1"/>
    </row>
    <row r="183" spans="16:17" x14ac:dyDescent="0.25">
      <c r="P183" s="1"/>
      <c r="Q183" s="1"/>
    </row>
    <row r="184" spans="16:17" x14ac:dyDescent="0.25">
      <c r="P184" s="1"/>
      <c r="Q184" s="1"/>
    </row>
    <row r="185" spans="16:17" ht="27.75" customHeight="1" x14ac:dyDescent="0.25">
      <c r="P185" s="1"/>
      <c r="Q185" s="1"/>
    </row>
    <row r="186" spans="16:17" ht="15" customHeight="1" x14ac:dyDescent="0.25">
      <c r="P186" s="1"/>
      <c r="Q186" s="1"/>
    </row>
    <row r="187" spans="16:17" x14ac:dyDescent="0.25">
      <c r="P187" s="1"/>
      <c r="Q187" s="1"/>
    </row>
    <row r="188" spans="16:17" x14ac:dyDescent="0.25">
      <c r="P188" s="1"/>
      <c r="Q188" s="1"/>
    </row>
    <row r="189" spans="16:17" ht="33.75" customHeight="1" x14ac:dyDescent="0.25">
      <c r="P189" s="1"/>
      <c r="Q189" s="1"/>
    </row>
    <row r="190" spans="16:17" x14ac:dyDescent="0.25">
      <c r="P190" s="1"/>
      <c r="Q190" s="1"/>
    </row>
    <row r="191" spans="16:17" x14ac:dyDescent="0.25">
      <c r="P191" s="1"/>
      <c r="Q191" s="1"/>
    </row>
    <row r="192" spans="16:17" x14ac:dyDescent="0.25">
      <c r="P192" s="1"/>
      <c r="Q192" s="1"/>
    </row>
    <row r="193" spans="16:17" x14ac:dyDescent="0.25">
      <c r="P193" s="1"/>
      <c r="Q193" s="1"/>
    </row>
    <row r="194" spans="16:17" x14ac:dyDescent="0.25">
      <c r="P194" s="1"/>
      <c r="Q194" s="1"/>
    </row>
    <row r="195" spans="16:17" x14ac:dyDescent="0.25">
      <c r="P195" s="1"/>
      <c r="Q195" s="1"/>
    </row>
    <row r="196" spans="16:17" x14ac:dyDescent="0.25">
      <c r="P196" s="1"/>
      <c r="Q196" s="1"/>
    </row>
    <row r="197" spans="16:17" x14ac:dyDescent="0.25">
      <c r="P197" s="1"/>
      <c r="Q197" s="1"/>
    </row>
    <row r="198" spans="16:17" x14ac:dyDescent="0.25">
      <c r="P198" s="1"/>
      <c r="Q198" s="1"/>
    </row>
    <row r="199" spans="16:17" x14ac:dyDescent="0.25">
      <c r="P199" s="1"/>
      <c r="Q199" s="1"/>
    </row>
    <row r="200" spans="16:17" x14ac:dyDescent="0.25">
      <c r="P200" s="1"/>
      <c r="Q200" s="1"/>
    </row>
    <row r="201" spans="16:17" x14ac:dyDescent="0.25">
      <c r="P201" s="1"/>
      <c r="Q201" s="1"/>
    </row>
    <row r="202" spans="16:17" x14ac:dyDescent="0.25">
      <c r="P202" s="1"/>
      <c r="Q202" s="1"/>
    </row>
    <row r="203" spans="16:17" x14ac:dyDescent="0.25">
      <c r="P203" s="1"/>
      <c r="Q203" s="1"/>
    </row>
    <row r="204" spans="16:17" x14ac:dyDescent="0.25">
      <c r="P204" s="1"/>
      <c r="Q204" s="1"/>
    </row>
    <row r="205" spans="16:17" x14ac:dyDescent="0.25">
      <c r="P205" s="1"/>
      <c r="Q205" s="1"/>
    </row>
    <row r="206" spans="16:17" x14ac:dyDescent="0.25">
      <c r="P206" s="1"/>
      <c r="Q206" s="1"/>
    </row>
    <row r="207" spans="16:17" x14ac:dyDescent="0.25">
      <c r="P207" s="1"/>
      <c r="Q207" s="1"/>
    </row>
    <row r="208" spans="16:17" x14ac:dyDescent="0.25">
      <c r="P208" s="1"/>
      <c r="Q208" s="1"/>
    </row>
    <row r="209" spans="16:17" x14ac:dyDescent="0.25">
      <c r="P209" s="1"/>
      <c r="Q209" s="1"/>
    </row>
    <row r="210" spans="16:17" x14ac:dyDescent="0.25">
      <c r="P210" s="1"/>
      <c r="Q210" s="1"/>
    </row>
    <row r="211" spans="16:17" x14ac:dyDescent="0.25">
      <c r="P211" s="1"/>
      <c r="Q211" s="1"/>
    </row>
    <row r="212" spans="16:17" x14ac:dyDescent="0.25">
      <c r="P212" s="1"/>
      <c r="Q212" s="1"/>
    </row>
    <row r="213" spans="16:17" x14ac:dyDescent="0.25">
      <c r="P213" s="1"/>
      <c r="Q213" s="1"/>
    </row>
    <row r="214" spans="16:17" x14ac:dyDescent="0.25">
      <c r="P214" s="1"/>
      <c r="Q214" s="1"/>
    </row>
    <row r="215" spans="16:17" x14ac:dyDescent="0.25">
      <c r="P215" s="1"/>
      <c r="Q215" s="1"/>
    </row>
    <row r="216" spans="16:17" x14ac:dyDescent="0.25">
      <c r="P216" s="1"/>
      <c r="Q216" s="1"/>
    </row>
    <row r="217" spans="16:17" x14ac:dyDescent="0.25">
      <c r="P217" s="1"/>
      <c r="Q217" s="1"/>
    </row>
    <row r="218" spans="16:17" x14ac:dyDescent="0.25">
      <c r="P218" s="1"/>
      <c r="Q218" s="1"/>
    </row>
    <row r="219" spans="16:17" x14ac:dyDescent="0.25">
      <c r="P219" s="1"/>
      <c r="Q219" s="1"/>
    </row>
    <row r="220" spans="16:17" x14ac:dyDescent="0.25">
      <c r="P220" s="1"/>
      <c r="Q220" s="1"/>
    </row>
    <row r="221" spans="16:17" x14ac:dyDescent="0.25">
      <c r="P221" s="1"/>
      <c r="Q221" s="1"/>
    </row>
    <row r="222" spans="16:17" x14ac:dyDescent="0.25">
      <c r="P222" s="1"/>
      <c r="Q222" s="1"/>
    </row>
    <row r="223" spans="16:17" x14ac:dyDescent="0.25">
      <c r="P223" s="1"/>
      <c r="Q223" s="1"/>
    </row>
    <row r="224" spans="16:17" x14ac:dyDescent="0.25">
      <c r="P224" s="1"/>
      <c r="Q224" s="1"/>
    </row>
    <row r="225" spans="16:17" x14ac:dyDescent="0.25">
      <c r="P225" s="1"/>
      <c r="Q225" s="1"/>
    </row>
    <row r="226" spans="16:17" x14ac:dyDescent="0.25">
      <c r="P226" s="1"/>
      <c r="Q226" s="1"/>
    </row>
    <row r="227" spans="16:17" x14ac:dyDescent="0.25">
      <c r="P227" s="1"/>
      <c r="Q227" s="1"/>
    </row>
    <row r="228" spans="16:17" x14ac:dyDescent="0.25">
      <c r="P228" s="1"/>
      <c r="Q228" s="1"/>
    </row>
    <row r="229" spans="16:17" x14ac:dyDescent="0.25">
      <c r="P229" s="1"/>
      <c r="Q229" s="1"/>
    </row>
    <row r="230" spans="16:17" x14ac:dyDescent="0.25">
      <c r="P230" s="1"/>
      <c r="Q230" s="1"/>
    </row>
    <row r="231" spans="16:17" x14ac:dyDescent="0.25">
      <c r="P231" s="1"/>
      <c r="Q231" s="1"/>
    </row>
    <row r="232" spans="16:17" x14ac:dyDescent="0.25">
      <c r="P232" s="1"/>
      <c r="Q232" s="1"/>
    </row>
    <row r="233" spans="16:17" x14ac:dyDescent="0.25">
      <c r="P233" s="1"/>
      <c r="Q233" s="1"/>
    </row>
    <row r="234" spans="16:17" x14ac:dyDescent="0.25">
      <c r="P234" s="1"/>
      <c r="Q234" s="1"/>
    </row>
    <row r="235" spans="16:17" x14ac:dyDescent="0.25">
      <c r="P235" s="1"/>
      <c r="Q235" s="1"/>
    </row>
    <row r="236" spans="16:17" x14ac:dyDescent="0.25">
      <c r="P236" s="1"/>
      <c r="Q236" s="1"/>
    </row>
    <row r="237" spans="16:17" x14ac:dyDescent="0.25">
      <c r="P237" s="1"/>
      <c r="Q237" s="1"/>
    </row>
    <row r="238" spans="16:17" x14ac:dyDescent="0.25">
      <c r="P238" s="1"/>
      <c r="Q238" s="1"/>
    </row>
    <row r="239" spans="16:17" x14ac:dyDescent="0.25">
      <c r="P239" s="1"/>
      <c r="Q239" s="1"/>
    </row>
    <row r="240" spans="16:17" x14ac:dyDescent="0.25">
      <c r="P240" s="1"/>
      <c r="Q240" s="1"/>
    </row>
    <row r="241" spans="16:17" x14ac:dyDescent="0.25">
      <c r="P241" s="1"/>
      <c r="Q241" s="1"/>
    </row>
    <row r="242" spans="16:17" x14ac:dyDescent="0.25">
      <c r="P242" s="1"/>
      <c r="Q242" s="1"/>
    </row>
    <row r="243" spans="16:17" x14ac:dyDescent="0.25">
      <c r="P243" s="1"/>
      <c r="Q243" s="1"/>
    </row>
    <row r="244" spans="16:17" x14ac:dyDescent="0.25">
      <c r="P244" s="1"/>
      <c r="Q244" s="1"/>
    </row>
    <row r="245" spans="16:17" x14ac:dyDescent="0.25">
      <c r="P245" s="1"/>
      <c r="Q245" s="1"/>
    </row>
    <row r="246" spans="16:17" x14ac:dyDescent="0.25">
      <c r="P246" s="1"/>
      <c r="Q246" s="1"/>
    </row>
    <row r="247" spans="16:17" x14ac:dyDescent="0.25">
      <c r="P247" s="1"/>
      <c r="Q247" s="1"/>
    </row>
    <row r="248" spans="16:17" x14ac:dyDescent="0.25">
      <c r="P248" s="1"/>
      <c r="Q248" s="1"/>
    </row>
    <row r="249" spans="16:17" x14ac:dyDescent="0.25">
      <c r="P249" s="1"/>
      <c r="Q249" s="1"/>
    </row>
    <row r="250" spans="16:17" x14ac:dyDescent="0.25">
      <c r="P250" s="1"/>
      <c r="Q250" s="1"/>
    </row>
    <row r="251" spans="16:17" x14ac:dyDescent="0.25">
      <c r="P251" s="1"/>
      <c r="Q251" s="1"/>
    </row>
    <row r="252" spans="16:17" x14ac:dyDescent="0.25">
      <c r="P252" s="1"/>
      <c r="Q252" s="1"/>
    </row>
    <row r="253" spans="16:17" x14ac:dyDescent="0.25">
      <c r="P253" s="1"/>
      <c r="Q253" s="1"/>
    </row>
    <row r="254" spans="16:17" x14ac:dyDescent="0.25">
      <c r="P254" s="1"/>
      <c r="Q254" s="1"/>
    </row>
    <row r="255" spans="16:17" x14ac:dyDescent="0.25">
      <c r="P255" s="1"/>
      <c r="Q255" s="1"/>
    </row>
    <row r="256" spans="16:17" x14ac:dyDescent="0.25">
      <c r="P256" s="1"/>
      <c r="Q256" s="1"/>
    </row>
    <row r="257" spans="16:17" x14ac:dyDescent="0.25">
      <c r="P257" s="1"/>
      <c r="Q257" s="1"/>
    </row>
    <row r="258" spans="16:17" x14ac:dyDescent="0.25">
      <c r="P258" s="1"/>
      <c r="Q258" s="1"/>
    </row>
    <row r="259" spans="16:17" x14ac:dyDescent="0.25">
      <c r="P259" s="1"/>
      <c r="Q259" s="1"/>
    </row>
    <row r="260" spans="16:17" x14ac:dyDescent="0.25">
      <c r="P260" s="1"/>
      <c r="Q260" s="1"/>
    </row>
    <row r="261" spans="16:17" x14ac:dyDescent="0.25">
      <c r="P261" s="1"/>
      <c r="Q261" s="1"/>
    </row>
    <row r="262" spans="16:17" x14ac:dyDescent="0.25">
      <c r="P262" s="1"/>
      <c r="Q262" s="1"/>
    </row>
    <row r="263" spans="16:17" x14ac:dyDescent="0.25">
      <c r="P263" s="1"/>
      <c r="Q263" s="1"/>
    </row>
    <row r="264" spans="16:17" x14ac:dyDescent="0.25">
      <c r="P264" s="1"/>
      <c r="Q264" s="1"/>
    </row>
    <row r="265" spans="16:17" x14ac:dyDescent="0.25">
      <c r="P265" s="1"/>
      <c r="Q265" s="1"/>
    </row>
    <row r="266" spans="16:17" x14ac:dyDescent="0.25">
      <c r="P266" s="1"/>
      <c r="Q266" s="1"/>
    </row>
    <row r="267" spans="16:17" x14ac:dyDescent="0.25">
      <c r="P267" s="1"/>
      <c r="Q267" s="1"/>
    </row>
    <row r="268" spans="16:17" x14ac:dyDescent="0.25">
      <c r="P268" s="1"/>
      <c r="Q268" s="1"/>
    </row>
    <row r="269" spans="16:17" x14ac:dyDescent="0.25">
      <c r="P269" s="1"/>
      <c r="Q269" s="1"/>
    </row>
    <row r="270" spans="16:17" x14ac:dyDescent="0.25">
      <c r="P270" s="1"/>
      <c r="Q270" s="1"/>
    </row>
    <row r="271" spans="16:17" x14ac:dyDescent="0.25">
      <c r="P271" s="1"/>
      <c r="Q271" s="1"/>
    </row>
    <row r="272" spans="16:17" x14ac:dyDescent="0.25">
      <c r="P272" s="1"/>
      <c r="Q272" s="1"/>
    </row>
    <row r="273" spans="16:17" x14ac:dyDescent="0.25">
      <c r="P273" s="1"/>
      <c r="Q273" s="1"/>
    </row>
    <row r="274" spans="16:17" x14ac:dyDescent="0.25">
      <c r="P274" s="1"/>
      <c r="Q274" s="1"/>
    </row>
    <row r="275" spans="16:17" x14ac:dyDescent="0.25">
      <c r="P275" s="1"/>
      <c r="Q275" s="1"/>
    </row>
    <row r="276" spans="16:17" x14ac:dyDescent="0.25">
      <c r="P276" s="1"/>
      <c r="Q276" s="1"/>
    </row>
    <row r="277" spans="16:17" x14ac:dyDescent="0.25">
      <c r="P277" s="1"/>
      <c r="Q277" s="1"/>
    </row>
    <row r="278" spans="16:17" x14ac:dyDescent="0.25">
      <c r="P278" s="1"/>
      <c r="Q278" s="1"/>
    </row>
    <row r="279" spans="16:17" x14ac:dyDescent="0.25">
      <c r="P279" s="1"/>
      <c r="Q279" s="1"/>
    </row>
    <row r="280" spans="16:17" x14ac:dyDescent="0.25">
      <c r="P280" s="1"/>
      <c r="Q280" s="1"/>
    </row>
    <row r="281" spans="16:17" x14ac:dyDescent="0.25">
      <c r="P281" s="1"/>
      <c r="Q281" s="1"/>
    </row>
    <row r="282" spans="16:17" x14ac:dyDescent="0.25">
      <c r="P282" s="1"/>
      <c r="Q282" s="1"/>
    </row>
    <row r="283" spans="16:17" x14ac:dyDescent="0.25">
      <c r="P283" s="1"/>
      <c r="Q283" s="1"/>
    </row>
    <row r="284" spans="16:17" x14ac:dyDescent="0.25">
      <c r="P284" s="1"/>
      <c r="Q284" s="1"/>
    </row>
    <row r="285" spans="16:17" x14ac:dyDescent="0.25">
      <c r="P285" s="1"/>
      <c r="Q285" s="1"/>
    </row>
    <row r="286" spans="16:17" x14ac:dyDescent="0.25">
      <c r="P286" s="1"/>
      <c r="Q286" s="1"/>
    </row>
    <row r="287" spans="16:17" x14ac:dyDescent="0.25">
      <c r="P287" s="1"/>
      <c r="Q287" s="1"/>
    </row>
    <row r="288" spans="16:17" x14ac:dyDescent="0.25">
      <c r="P288" s="1"/>
      <c r="Q288" s="1"/>
    </row>
    <row r="289" spans="16:17" x14ac:dyDescent="0.25">
      <c r="P289" s="1"/>
      <c r="Q289" s="1"/>
    </row>
    <row r="290" spans="16:17" x14ac:dyDescent="0.25">
      <c r="P290" s="1"/>
      <c r="Q290" s="1"/>
    </row>
    <row r="291" spans="16:17" x14ac:dyDescent="0.25">
      <c r="P291" s="1"/>
      <c r="Q291" s="1"/>
    </row>
    <row r="292" spans="16:17" x14ac:dyDescent="0.25">
      <c r="P292" s="1"/>
      <c r="Q292" s="1"/>
    </row>
    <row r="293" spans="16:17" x14ac:dyDescent="0.25">
      <c r="P293" s="1"/>
      <c r="Q293" s="1"/>
    </row>
    <row r="294" spans="16:17" x14ac:dyDescent="0.25">
      <c r="P294" s="1"/>
      <c r="Q294" s="1"/>
    </row>
    <row r="295" spans="16:17" x14ac:dyDescent="0.25">
      <c r="P295" s="1"/>
      <c r="Q295" s="1"/>
    </row>
    <row r="296" spans="16:17" x14ac:dyDescent="0.25">
      <c r="P296" s="1"/>
      <c r="Q296" s="1"/>
    </row>
    <row r="297" spans="16:17" x14ac:dyDescent="0.25">
      <c r="P297" s="1"/>
      <c r="Q297" s="1"/>
    </row>
    <row r="298" spans="16:17" x14ac:dyDescent="0.25">
      <c r="P298" s="1"/>
      <c r="Q298" s="1"/>
    </row>
    <row r="299" spans="16:17" x14ac:dyDescent="0.25">
      <c r="P299" s="1"/>
      <c r="Q299" s="1"/>
    </row>
    <row r="300" spans="16:17" x14ac:dyDescent="0.25">
      <c r="P300" s="1"/>
      <c r="Q300" s="1"/>
    </row>
    <row r="301" spans="16:17" x14ac:dyDescent="0.25">
      <c r="P301" s="1"/>
      <c r="Q301" s="1"/>
    </row>
    <row r="302" spans="16:17" x14ac:dyDescent="0.25">
      <c r="P302" s="1"/>
      <c r="Q302" s="1"/>
    </row>
    <row r="303" spans="16:17" x14ac:dyDescent="0.25">
      <c r="P303" s="1"/>
      <c r="Q303" s="1"/>
    </row>
    <row r="304" spans="16:17" x14ac:dyDescent="0.25">
      <c r="P304" s="1"/>
      <c r="Q304" s="1"/>
    </row>
    <row r="305" spans="16:17" x14ac:dyDescent="0.25">
      <c r="P305" s="1"/>
      <c r="Q305" s="1"/>
    </row>
    <row r="306" spans="16:17" x14ac:dyDescent="0.25">
      <c r="P306" s="1"/>
      <c r="Q306" s="1"/>
    </row>
    <row r="307" spans="16:17" x14ac:dyDescent="0.25">
      <c r="P307" s="1"/>
      <c r="Q307" s="1"/>
    </row>
    <row r="308" spans="16:17" x14ac:dyDescent="0.25">
      <c r="P308" s="1"/>
      <c r="Q308" s="1"/>
    </row>
    <row r="309" spans="16:17" x14ac:dyDescent="0.25">
      <c r="P309" s="1"/>
      <c r="Q309" s="1"/>
    </row>
    <row r="310" spans="16:17" x14ac:dyDescent="0.25">
      <c r="P310" s="1"/>
      <c r="Q310" s="1"/>
    </row>
    <row r="311" spans="16:17" x14ac:dyDescent="0.25">
      <c r="P311" s="1"/>
      <c r="Q311" s="1"/>
    </row>
    <row r="312" spans="16:17" x14ac:dyDescent="0.25">
      <c r="P312" s="1"/>
      <c r="Q312" s="1"/>
    </row>
    <row r="313" spans="16:17" x14ac:dyDescent="0.25">
      <c r="P313" s="1"/>
      <c r="Q313" s="1"/>
    </row>
    <row r="314" spans="16:17" x14ac:dyDescent="0.25">
      <c r="P314" s="1"/>
      <c r="Q314" s="1"/>
    </row>
    <row r="315" spans="16:17" x14ac:dyDescent="0.25">
      <c r="P315" s="1"/>
      <c r="Q315" s="1"/>
    </row>
    <row r="316" spans="16:17" x14ac:dyDescent="0.25">
      <c r="P316" s="1"/>
      <c r="Q316" s="1"/>
    </row>
    <row r="317" spans="16:17" x14ac:dyDescent="0.25">
      <c r="P317" s="1"/>
      <c r="Q317" s="1"/>
    </row>
    <row r="318" spans="16:17" x14ac:dyDescent="0.25">
      <c r="P318" s="1"/>
      <c r="Q318" s="1"/>
    </row>
    <row r="319" spans="16:17" x14ac:dyDescent="0.25">
      <c r="P319" s="1"/>
      <c r="Q319" s="1"/>
    </row>
    <row r="320" spans="16:17" x14ac:dyDescent="0.25">
      <c r="P320" s="1"/>
      <c r="Q320" s="1"/>
    </row>
    <row r="321" spans="2:17" x14ac:dyDescent="0.25">
      <c r="P321" s="1"/>
      <c r="Q321" s="1"/>
    </row>
    <row r="322" spans="2:17" x14ac:dyDescent="0.25">
      <c r="P322" s="1"/>
      <c r="Q322" s="1"/>
    </row>
    <row r="323" spans="2:17" x14ac:dyDescent="0.25">
      <c r="P323" s="1"/>
      <c r="Q323" s="1"/>
    </row>
    <row r="324" spans="2:17" x14ac:dyDescent="0.25">
      <c r="P324" s="1"/>
      <c r="Q324" s="1"/>
    </row>
    <row r="325" spans="2:17" x14ac:dyDescent="0.25">
      <c r="P325" s="1"/>
      <c r="Q325" s="1"/>
    </row>
    <row r="326" spans="2:17" x14ac:dyDescent="0.25">
      <c r="P326" s="1"/>
      <c r="Q326" s="1"/>
    </row>
    <row r="327" spans="2:17" x14ac:dyDescent="0.25">
      <c r="P327" s="1"/>
      <c r="Q327" s="1"/>
    </row>
    <row r="328" spans="2:17" x14ac:dyDescent="0.25">
      <c r="P328" s="1"/>
      <c r="Q328" s="1"/>
    </row>
    <row r="329" spans="2:17" x14ac:dyDescent="0.25">
      <c r="P329" s="1"/>
      <c r="Q329" s="1"/>
    </row>
    <row r="330" spans="2:17" x14ac:dyDescent="0.25">
      <c r="O330" s="1"/>
      <c r="P330" s="1"/>
      <c r="Q330" s="1"/>
    </row>
    <row r="331" spans="2:17" x14ac:dyDescent="0.25">
      <c r="O331" s="1"/>
      <c r="P331" s="1"/>
      <c r="Q331" s="1"/>
    </row>
    <row r="332" spans="2:17" x14ac:dyDescent="0.25">
      <c r="O332" s="1"/>
      <c r="P332" s="1"/>
      <c r="Q332" s="1"/>
    </row>
    <row r="333" spans="2:17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2:17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2:17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2:17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2:17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2:17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2:17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2:17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2:17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2:17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2:17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2:17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2:17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2:17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2:17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2:17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2:17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2:17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2:17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2:17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</sheetData>
  <mergeCells count="24">
    <mergeCell ref="A13:N13"/>
    <mergeCell ref="A25:N25"/>
    <mergeCell ref="L27:N27"/>
    <mergeCell ref="I28:K28"/>
    <mergeCell ref="L28:N28"/>
    <mergeCell ref="A14:N14"/>
    <mergeCell ref="A26:D28"/>
    <mergeCell ref="E26:E29"/>
    <mergeCell ref="F26:N26"/>
    <mergeCell ref="F27:H27"/>
    <mergeCell ref="F28:H28"/>
    <mergeCell ref="I27:K27"/>
    <mergeCell ref="D17:J17"/>
    <mergeCell ref="I1:K1"/>
    <mergeCell ref="I2:N2"/>
    <mergeCell ref="I4:N4"/>
    <mergeCell ref="I5:N5"/>
    <mergeCell ref="I6:N6"/>
    <mergeCell ref="I7:N7"/>
    <mergeCell ref="I8:N8"/>
    <mergeCell ref="I9:J9"/>
    <mergeCell ref="L9:N9"/>
    <mergeCell ref="I10:J10"/>
    <mergeCell ref="L10:N10"/>
  </mergeCells>
  <pageMargins left="0.9055118110236221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8"/>
  <sheetViews>
    <sheetView topLeftCell="A129" zoomScale="90" zoomScaleNormal="90" workbookViewId="0">
      <selection activeCell="B302" sqref="B302"/>
    </sheetView>
  </sheetViews>
  <sheetFormatPr defaultRowHeight="15" outlineLevelRow="7" x14ac:dyDescent="0.25"/>
  <cols>
    <col min="1" max="1" width="31.85546875" customWidth="1"/>
    <col min="2" max="2" width="6.5703125" style="67" customWidth="1"/>
    <col min="3" max="3" width="5.7109375" style="67" customWidth="1"/>
    <col min="4" max="4" width="4.28515625" style="88" customWidth="1"/>
    <col min="5" max="5" width="10" style="67" customWidth="1"/>
    <col min="6" max="6" width="5.7109375" style="67" customWidth="1"/>
    <col min="7" max="7" width="7.85546875" style="67" customWidth="1"/>
    <col min="8" max="8" width="11.28515625" style="67" customWidth="1"/>
    <col min="9" max="9" width="5.140625" style="67" customWidth="1"/>
    <col min="10" max="10" width="5.42578125" style="67" customWidth="1"/>
    <col min="11" max="11" width="11.5703125" style="67" customWidth="1"/>
    <col min="12" max="12" width="5.28515625" style="67" customWidth="1"/>
    <col min="13" max="13" width="5.140625" style="67" customWidth="1"/>
    <col min="14" max="14" width="12.5703125" style="67" customWidth="1"/>
    <col min="15" max="15" width="4.140625" style="67" customWidth="1"/>
    <col min="16" max="16" width="5.7109375" style="67" customWidth="1"/>
  </cols>
  <sheetData>
    <row r="1" spans="1:17" ht="28.5" customHeight="1" x14ac:dyDescent="0.25">
      <c r="A1" s="181" t="s">
        <v>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1:17" x14ac:dyDescent="0.25">
      <c r="A2" s="177" t="s">
        <v>46</v>
      </c>
      <c r="B2" s="167" t="s">
        <v>107</v>
      </c>
      <c r="C2" s="177" t="s">
        <v>22</v>
      </c>
      <c r="D2" s="177"/>
      <c r="E2" s="177"/>
      <c r="F2" s="177"/>
      <c r="G2" s="177" t="s">
        <v>27</v>
      </c>
      <c r="H2" s="194" t="s">
        <v>28</v>
      </c>
      <c r="I2" s="194"/>
      <c r="J2" s="194"/>
      <c r="K2" s="194"/>
      <c r="L2" s="194"/>
      <c r="M2" s="194"/>
      <c r="N2" s="194"/>
      <c r="O2" s="194"/>
      <c r="P2" s="194"/>
    </row>
    <row r="3" spans="1:17" x14ac:dyDescent="0.25">
      <c r="A3" s="177"/>
      <c r="B3" s="168"/>
      <c r="C3" s="177"/>
      <c r="D3" s="177"/>
      <c r="E3" s="177"/>
      <c r="F3" s="177"/>
      <c r="G3" s="193"/>
      <c r="H3" s="152" t="s">
        <v>194</v>
      </c>
      <c r="I3" s="153"/>
      <c r="J3" s="154"/>
      <c r="K3" s="152" t="s">
        <v>196</v>
      </c>
      <c r="L3" s="153"/>
      <c r="M3" s="154"/>
      <c r="N3" s="152" t="s">
        <v>200</v>
      </c>
      <c r="O3" s="153"/>
      <c r="P3" s="154"/>
    </row>
    <row r="4" spans="1:17" ht="14.45" customHeight="1" x14ac:dyDescent="0.25">
      <c r="A4" s="177"/>
      <c r="B4" s="168"/>
      <c r="C4" s="177"/>
      <c r="D4" s="177"/>
      <c r="E4" s="177"/>
      <c r="F4" s="177"/>
      <c r="G4" s="193"/>
      <c r="H4" s="155" t="s">
        <v>29</v>
      </c>
      <c r="I4" s="156"/>
      <c r="J4" s="157"/>
      <c r="K4" s="155" t="s">
        <v>30</v>
      </c>
      <c r="L4" s="156"/>
      <c r="M4" s="157"/>
      <c r="N4" s="155" t="s">
        <v>31</v>
      </c>
      <c r="O4" s="156"/>
      <c r="P4" s="157"/>
    </row>
    <row r="5" spans="1:17" ht="24.75" x14ac:dyDescent="0.25">
      <c r="A5" s="177"/>
      <c r="B5" s="169"/>
      <c r="C5" s="68" t="s">
        <v>23</v>
      </c>
      <c r="D5" s="90" t="s">
        <v>24</v>
      </c>
      <c r="E5" s="90" t="s">
        <v>25</v>
      </c>
      <c r="F5" s="90" t="s">
        <v>26</v>
      </c>
      <c r="G5" s="177"/>
      <c r="H5" s="89" t="s">
        <v>35</v>
      </c>
      <c r="I5" s="89" t="s">
        <v>36</v>
      </c>
      <c r="J5" s="89" t="s">
        <v>37</v>
      </c>
      <c r="K5" s="89" t="s">
        <v>35</v>
      </c>
      <c r="L5" s="89" t="s">
        <v>36</v>
      </c>
      <c r="M5" s="89" t="s">
        <v>37</v>
      </c>
      <c r="N5" s="89" t="s">
        <v>35</v>
      </c>
      <c r="O5" s="89" t="s">
        <v>36</v>
      </c>
      <c r="P5" s="89" t="s">
        <v>37</v>
      </c>
    </row>
    <row r="6" spans="1:17" x14ac:dyDescent="0.25">
      <c r="A6" s="140">
        <v>1</v>
      </c>
      <c r="B6" s="109">
        <v>2</v>
      </c>
      <c r="C6" s="110">
        <v>3</v>
      </c>
      <c r="D6" s="109">
        <v>4</v>
      </c>
      <c r="E6" s="109">
        <v>5</v>
      </c>
      <c r="F6" s="110">
        <v>6</v>
      </c>
      <c r="G6" s="109">
        <v>7</v>
      </c>
      <c r="H6" s="109">
        <v>8</v>
      </c>
      <c r="I6" s="110">
        <v>9</v>
      </c>
      <c r="J6" s="109">
        <v>10</v>
      </c>
      <c r="K6" s="109">
        <v>11</v>
      </c>
      <c r="L6" s="110">
        <v>12</v>
      </c>
      <c r="M6" s="109">
        <v>13</v>
      </c>
      <c r="N6" s="109">
        <v>14</v>
      </c>
      <c r="O6" s="110">
        <v>15</v>
      </c>
      <c r="P6" s="109">
        <v>16</v>
      </c>
    </row>
    <row r="7" spans="1:17" x14ac:dyDescent="0.25">
      <c r="A7" s="125" t="s">
        <v>83</v>
      </c>
      <c r="B7" s="111">
        <v>1</v>
      </c>
      <c r="C7" s="20" t="s">
        <v>55</v>
      </c>
      <c r="D7" s="126" t="s">
        <v>84</v>
      </c>
      <c r="E7" s="127" t="s">
        <v>85</v>
      </c>
      <c r="F7" s="127" t="s">
        <v>86</v>
      </c>
      <c r="G7" s="127" t="s">
        <v>86</v>
      </c>
      <c r="H7" s="114">
        <v>21771060</v>
      </c>
      <c r="I7" s="127"/>
      <c r="J7" s="127"/>
      <c r="K7" s="114">
        <v>21614556</v>
      </c>
      <c r="L7" s="114"/>
      <c r="M7" s="111"/>
      <c r="N7" s="114">
        <v>21736871</v>
      </c>
      <c r="O7" s="100"/>
      <c r="P7" s="100"/>
      <c r="Q7" s="49"/>
    </row>
    <row r="8" spans="1:17" x14ac:dyDescent="0.25">
      <c r="A8" s="125" t="s">
        <v>87</v>
      </c>
      <c r="B8" s="111">
        <v>2</v>
      </c>
      <c r="C8" s="20" t="s">
        <v>55</v>
      </c>
      <c r="D8" s="126" t="s">
        <v>56</v>
      </c>
      <c r="E8" s="127" t="s">
        <v>85</v>
      </c>
      <c r="F8" s="127" t="s">
        <v>86</v>
      </c>
      <c r="G8" s="127" t="s">
        <v>86</v>
      </c>
      <c r="H8" s="114">
        <v>21769060</v>
      </c>
      <c r="I8" s="127"/>
      <c r="J8" s="127"/>
      <c r="K8" s="114">
        <v>21614556</v>
      </c>
      <c r="L8" s="114"/>
      <c r="M8" s="111"/>
      <c r="N8" s="114">
        <v>21733871</v>
      </c>
      <c r="O8" s="100"/>
      <c r="P8" s="100"/>
      <c r="Q8" s="49"/>
    </row>
    <row r="9" spans="1:17" ht="22.5" x14ac:dyDescent="0.25">
      <c r="A9" s="125" t="s">
        <v>88</v>
      </c>
      <c r="B9" s="111">
        <v>3</v>
      </c>
      <c r="C9" s="20" t="s">
        <v>55</v>
      </c>
      <c r="D9" s="126" t="s">
        <v>56</v>
      </c>
      <c r="E9" s="127" t="s">
        <v>89</v>
      </c>
      <c r="F9" s="127" t="s">
        <v>86</v>
      </c>
      <c r="G9" s="127" t="s">
        <v>86</v>
      </c>
      <c r="H9" s="114">
        <v>21769060</v>
      </c>
      <c r="I9" s="127"/>
      <c r="J9" s="127"/>
      <c r="K9" s="114">
        <v>21614556</v>
      </c>
      <c r="L9" s="114"/>
      <c r="M9" s="111"/>
      <c r="N9" s="114">
        <v>21733871</v>
      </c>
      <c r="O9" s="100"/>
      <c r="P9" s="100"/>
      <c r="Q9" s="49"/>
    </row>
    <row r="10" spans="1:17" ht="33.75" x14ac:dyDescent="0.25">
      <c r="A10" s="125" t="s">
        <v>201</v>
      </c>
      <c r="B10" s="111">
        <v>4</v>
      </c>
      <c r="C10" s="20" t="s">
        <v>55</v>
      </c>
      <c r="D10" s="126" t="s">
        <v>56</v>
      </c>
      <c r="E10" s="127" t="s">
        <v>89</v>
      </c>
      <c r="F10" s="127" t="s">
        <v>86</v>
      </c>
      <c r="G10" s="127" t="s">
        <v>86</v>
      </c>
      <c r="H10" s="114">
        <v>13472194</v>
      </c>
      <c r="I10" s="127"/>
      <c r="J10" s="127"/>
      <c r="K10" s="114">
        <v>13315690</v>
      </c>
      <c r="L10" s="114"/>
      <c r="M10" s="111"/>
      <c r="N10" s="114">
        <v>13438005</v>
      </c>
      <c r="O10" s="100"/>
      <c r="P10" s="100"/>
      <c r="Q10" s="49"/>
    </row>
    <row r="11" spans="1:17" ht="33.75" x14ac:dyDescent="0.25">
      <c r="A11" s="125" t="s">
        <v>146</v>
      </c>
      <c r="B11" s="111">
        <v>5</v>
      </c>
      <c r="C11" s="20" t="s">
        <v>55</v>
      </c>
      <c r="D11" s="126" t="s">
        <v>56</v>
      </c>
      <c r="E11" s="127" t="s">
        <v>90</v>
      </c>
      <c r="F11" s="127" t="s">
        <v>86</v>
      </c>
      <c r="G11" s="127" t="s">
        <v>86</v>
      </c>
      <c r="H11" s="114">
        <v>13472194</v>
      </c>
      <c r="I11" s="127"/>
      <c r="J11" s="127"/>
      <c r="K11" s="114">
        <v>13315690</v>
      </c>
      <c r="L11" s="114"/>
      <c r="M11" s="111"/>
      <c r="N11" s="114">
        <v>13438005</v>
      </c>
      <c r="O11" s="100"/>
      <c r="P11" s="100"/>
      <c r="Q11" s="49"/>
    </row>
    <row r="12" spans="1:17" ht="22.5" x14ac:dyDescent="0.25">
      <c r="A12" s="125" t="s">
        <v>147</v>
      </c>
      <c r="B12" s="111">
        <v>6</v>
      </c>
      <c r="C12" s="20" t="s">
        <v>55</v>
      </c>
      <c r="D12" s="126" t="s">
        <v>56</v>
      </c>
      <c r="E12" s="127" t="s">
        <v>91</v>
      </c>
      <c r="F12" s="127" t="s">
        <v>86</v>
      </c>
      <c r="G12" s="127" t="s">
        <v>86</v>
      </c>
      <c r="H12" s="114">
        <v>13472194</v>
      </c>
      <c r="I12" s="127"/>
      <c r="J12" s="127"/>
      <c r="K12" s="114">
        <v>13315690</v>
      </c>
      <c r="L12" s="114"/>
      <c r="M12" s="111"/>
      <c r="N12" s="114">
        <v>13438005</v>
      </c>
      <c r="O12" s="100"/>
      <c r="P12" s="100"/>
      <c r="Q12" s="49"/>
    </row>
    <row r="13" spans="1:17" ht="22.5" x14ac:dyDescent="0.25">
      <c r="A13" s="125" t="s">
        <v>148</v>
      </c>
      <c r="B13" s="111">
        <v>7</v>
      </c>
      <c r="C13" s="20" t="s">
        <v>55</v>
      </c>
      <c r="D13" s="126" t="s">
        <v>56</v>
      </c>
      <c r="E13" s="127" t="s">
        <v>52</v>
      </c>
      <c r="F13" s="127" t="s">
        <v>86</v>
      </c>
      <c r="G13" s="127" t="s">
        <v>86</v>
      </c>
      <c r="H13" s="114">
        <v>3605672</v>
      </c>
      <c r="I13" s="127"/>
      <c r="J13" s="127"/>
      <c r="K13" s="114">
        <v>3375672</v>
      </c>
      <c r="L13" s="114"/>
      <c r="M13" s="111"/>
      <c r="N13" s="114">
        <v>3375672</v>
      </c>
      <c r="O13" s="100"/>
      <c r="P13" s="100"/>
      <c r="Q13" s="49"/>
    </row>
    <row r="14" spans="1:17" ht="67.5" x14ac:dyDescent="0.25">
      <c r="A14" s="125" t="s">
        <v>149</v>
      </c>
      <c r="B14" s="111">
        <v>8</v>
      </c>
      <c r="C14" s="20" t="s">
        <v>55</v>
      </c>
      <c r="D14" s="126" t="s">
        <v>56</v>
      </c>
      <c r="E14" s="127" t="s">
        <v>52</v>
      </c>
      <c r="F14" s="127" t="s">
        <v>92</v>
      </c>
      <c r="G14" s="127" t="s">
        <v>86</v>
      </c>
      <c r="H14" s="114">
        <v>3208130</v>
      </c>
      <c r="I14" s="127"/>
      <c r="J14" s="127"/>
      <c r="K14" s="114">
        <v>3208130</v>
      </c>
      <c r="L14" s="114"/>
      <c r="M14" s="111"/>
      <c r="N14" s="114">
        <v>3208130</v>
      </c>
      <c r="O14" s="100"/>
      <c r="P14" s="100"/>
      <c r="Q14" s="49"/>
    </row>
    <row r="15" spans="1:17" ht="22.5" x14ac:dyDescent="0.25">
      <c r="A15" s="125" t="s">
        <v>150</v>
      </c>
      <c r="B15" s="111">
        <v>9</v>
      </c>
      <c r="C15" s="20" t="s">
        <v>55</v>
      </c>
      <c r="D15" s="126" t="s">
        <v>56</v>
      </c>
      <c r="E15" s="127" t="s">
        <v>52</v>
      </c>
      <c r="F15" s="127" t="s">
        <v>93</v>
      </c>
      <c r="G15" s="127" t="s">
        <v>86</v>
      </c>
      <c r="H15" s="114">
        <v>3208130</v>
      </c>
      <c r="I15" s="127"/>
      <c r="J15" s="127"/>
      <c r="K15" s="114">
        <v>3208130</v>
      </c>
      <c r="L15" s="114"/>
      <c r="M15" s="111"/>
      <c r="N15" s="114">
        <v>3208130</v>
      </c>
      <c r="O15" s="100"/>
      <c r="P15" s="100"/>
      <c r="Q15" s="49"/>
    </row>
    <row r="16" spans="1:17" ht="22.5" x14ac:dyDescent="0.25">
      <c r="A16" s="125" t="s">
        <v>151</v>
      </c>
      <c r="B16" s="111">
        <v>10</v>
      </c>
      <c r="C16" s="20" t="s">
        <v>55</v>
      </c>
      <c r="D16" s="126" t="s">
        <v>56</v>
      </c>
      <c r="E16" s="127" t="s">
        <v>52</v>
      </c>
      <c r="F16" s="127" t="s">
        <v>53</v>
      </c>
      <c r="G16" s="127" t="s">
        <v>86</v>
      </c>
      <c r="H16" s="114">
        <v>2464000</v>
      </c>
      <c r="I16" s="127"/>
      <c r="J16" s="127"/>
      <c r="K16" s="114">
        <v>2464000</v>
      </c>
      <c r="L16" s="114"/>
      <c r="M16" s="111"/>
      <c r="N16" s="114">
        <v>2464000</v>
      </c>
      <c r="O16" s="100"/>
      <c r="P16" s="100"/>
      <c r="Q16" s="49"/>
    </row>
    <row r="17" spans="1:17" x14ac:dyDescent="0.25">
      <c r="A17" s="125" t="s">
        <v>152</v>
      </c>
      <c r="B17" s="111">
        <v>11</v>
      </c>
      <c r="C17" s="20" t="s">
        <v>55</v>
      </c>
      <c r="D17" s="126" t="s">
        <v>56</v>
      </c>
      <c r="E17" s="127" t="s">
        <v>52</v>
      </c>
      <c r="F17" s="127" t="s">
        <v>53</v>
      </c>
      <c r="G17" s="127" t="s">
        <v>94</v>
      </c>
      <c r="H17" s="114">
        <v>2464000</v>
      </c>
      <c r="I17" s="127"/>
      <c r="J17" s="127"/>
      <c r="K17" s="114">
        <v>2464000</v>
      </c>
      <c r="L17" s="114"/>
      <c r="M17" s="111"/>
      <c r="N17" s="114">
        <v>2464000</v>
      </c>
      <c r="O17" s="100"/>
      <c r="P17" s="100"/>
      <c r="Q17" s="49"/>
    </row>
    <row r="18" spans="1:17" ht="22.5" x14ac:dyDescent="0.25">
      <c r="A18" s="125" t="s">
        <v>153</v>
      </c>
      <c r="B18" s="111">
        <v>12</v>
      </c>
      <c r="C18" s="20" t="s">
        <v>55</v>
      </c>
      <c r="D18" s="126" t="s">
        <v>56</v>
      </c>
      <c r="E18" s="127" t="s">
        <v>52</v>
      </c>
      <c r="F18" s="127" t="s">
        <v>53</v>
      </c>
      <c r="G18" s="127" t="s">
        <v>95</v>
      </c>
      <c r="H18" s="114">
        <v>2464000</v>
      </c>
      <c r="I18" s="127"/>
      <c r="J18" s="127"/>
      <c r="K18" s="114">
        <v>2464000</v>
      </c>
      <c r="L18" s="114"/>
      <c r="M18" s="112"/>
      <c r="N18" s="114">
        <v>2464000</v>
      </c>
      <c r="O18" s="113"/>
      <c r="P18" s="113"/>
      <c r="Q18" s="49"/>
    </row>
    <row r="19" spans="1:17" x14ac:dyDescent="0.25">
      <c r="A19" s="128" t="s">
        <v>154</v>
      </c>
      <c r="B19" s="112">
        <v>13</v>
      </c>
      <c r="C19" s="118" t="s">
        <v>55</v>
      </c>
      <c r="D19" s="129" t="s">
        <v>56</v>
      </c>
      <c r="E19" s="130" t="s">
        <v>52</v>
      </c>
      <c r="F19" s="130" t="s">
        <v>53</v>
      </c>
      <c r="G19" s="130" t="s">
        <v>54</v>
      </c>
      <c r="H19" s="119">
        <v>2464000</v>
      </c>
      <c r="I19" s="130"/>
      <c r="J19" s="130"/>
      <c r="K19" s="119">
        <v>2464000</v>
      </c>
      <c r="L19" s="119"/>
      <c r="M19" s="112"/>
      <c r="N19" s="119">
        <v>2464000</v>
      </c>
      <c r="O19" s="113"/>
      <c r="P19" s="113"/>
      <c r="Q19" s="49"/>
    </row>
    <row r="20" spans="1:17" ht="45" x14ac:dyDescent="0.25">
      <c r="A20" s="125" t="s">
        <v>155</v>
      </c>
      <c r="B20" s="111">
        <v>14</v>
      </c>
      <c r="C20" s="20" t="s">
        <v>55</v>
      </c>
      <c r="D20" s="126" t="s">
        <v>56</v>
      </c>
      <c r="E20" s="127" t="s">
        <v>52</v>
      </c>
      <c r="F20" s="127" t="s">
        <v>57</v>
      </c>
      <c r="G20" s="127" t="s">
        <v>86</v>
      </c>
      <c r="H20" s="114">
        <v>744130</v>
      </c>
      <c r="I20" s="127"/>
      <c r="J20" s="127"/>
      <c r="K20" s="114">
        <v>744130</v>
      </c>
      <c r="L20" s="114"/>
      <c r="M20" s="111"/>
      <c r="N20" s="114">
        <v>744130</v>
      </c>
      <c r="O20" s="100"/>
      <c r="P20" s="100"/>
      <c r="Q20" s="49"/>
    </row>
    <row r="21" spans="1:17" x14ac:dyDescent="0.25">
      <c r="A21" s="125" t="s">
        <v>152</v>
      </c>
      <c r="B21" s="111">
        <v>15</v>
      </c>
      <c r="C21" s="20" t="s">
        <v>55</v>
      </c>
      <c r="D21" s="126" t="s">
        <v>56</v>
      </c>
      <c r="E21" s="127" t="s">
        <v>52</v>
      </c>
      <c r="F21" s="127" t="s">
        <v>57</v>
      </c>
      <c r="G21" s="127" t="s">
        <v>94</v>
      </c>
      <c r="H21" s="114">
        <v>744130</v>
      </c>
      <c r="I21" s="127"/>
      <c r="J21" s="127"/>
      <c r="K21" s="114">
        <v>744130</v>
      </c>
      <c r="L21" s="114"/>
      <c r="M21" s="111"/>
      <c r="N21" s="114">
        <v>744130</v>
      </c>
      <c r="O21" s="100"/>
      <c r="P21" s="100"/>
      <c r="Q21" s="49"/>
    </row>
    <row r="22" spans="1:17" ht="22.5" x14ac:dyDescent="0.25">
      <c r="A22" s="125" t="s">
        <v>153</v>
      </c>
      <c r="B22" s="111">
        <v>16</v>
      </c>
      <c r="C22" s="20" t="s">
        <v>55</v>
      </c>
      <c r="D22" s="126" t="s">
        <v>56</v>
      </c>
      <c r="E22" s="127" t="s">
        <v>52</v>
      </c>
      <c r="F22" s="127" t="s">
        <v>57</v>
      </c>
      <c r="G22" s="127" t="s">
        <v>95</v>
      </c>
      <c r="H22" s="114">
        <v>744130</v>
      </c>
      <c r="I22" s="127"/>
      <c r="J22" s="127"/>
      <c r="K22" s="114">
        <v>744130</v>
      </c>
      <c r="L22" s="114"/>
      <c r="M22" s="112"/>
      <c r="N22" s="114">
        <v>744130</v>
      </c>
      <c r="O22" s="113"/>
      <c r="P22" s="100"/>
      <c r="Q22" s="49"/>
    </row>
    <row r="23" spans="1:17" ht="21" x14ac:dyDescent="0.25">
      <c r="A23" s="128" t="s">
        <v>156</v>
      </c>
      <c r="B23" s="112">
        <v>17</v>
      </c>
      <c r="C23" s="118" t="s">
        <v>55</v>
      </c>
      <c r="D23" s="129" t="s">
        <v>56</v>
      </c>
      <c r="E23" s="130" t="s">
        <v>52</v>
      </c>
      <c r="F23" s="130" t="s">
        <v>57</v>
      </c>
      <c r="G23" s="130" t="s">
        <v>58</v>
      </c>
      <c r="H23" s="119">
        <v>744130</v>
      </c>
      <c r="I23" s="130"/>
      <c r="J23" s="130"/>
      <c r="K23" s="119">
        <v>744130</v>
      </c>
      <c r="L23" s="119"/>
      <c r="M23" s="112"/>
      <c r="N23" s="119">
        <v>744130</v>
      </c>
      <c r="O23" s="113"/>
      <c r="P23" s="113"/>
      <c r="Q23" s="49"/>
    </row>
    <row r="24" spans="1:17" ht="33.75" x14ac:dyDescent="0.25">
      <c r="A24" s="125" t="s">
        <v>157</v>
      </c>
      <c r="B24" s="111">
        <v>18</v>
      </c>
      <c r="C24" s="20" t="s">
        <v>55</v>
      </c>
      <c r="D24" s="126" t="s">
        <v>56</v>
      </c>
      <c r="E24" s="127" t="s">
        <v>52</v>
      </c>
      <c r="F24" s="127" t="s">
        <v>94</v>
      </c>
      <c r="G24" s="127" t="s">
        <v>86</v>
      </c>
      <c r="H24" s="114">
        <v>230000</v>
      </c>
      <c r="I24" s="127"/>
      <c r="J24" s="127"/>
      <c r="K24" s="114">
        <v>0</v>
      </c>
      <c r="L24" s="114"/>
      <c r="M24" s="111"/>
      <c r="N24" s="114">
        <v>0</v>
      </c>
      <c r="O24" s="100"/>
      <c r="P24" s="100"/>
      <c r="Q24" s="49"/>
    </row>
    <row r="25" spans="1:17" ht="33.75" x14ac:dyDescent="0.25">
      <c r="A25" s="125" t="s">
        <v>158</v>
      </c>
      <c r="B25" s="111">
        <v>19</v>
      </c>
      <c r="C25" s="20" t="s">
        <v>55</v>
      </c>
      <c r="D25" s="126" t="s">
        <v>56</v>
      </c>
      <c r="E25" s="127" t="s">
        <v>52</v>
      </c>
      <c r="F25" s="127" t="s">
        <v>96</v>
      </c>
      <c r="G25" s="127" t="s">
        <v>86</v>
      </c>
      <c r="H25" s="114">
        <v>230000</v>
      </c>
      <c r="I25" s="127"/>
      <c r="J25" s="127"/>
      <c r="K25" s="114">
        <v>0</v>
      </c>
      <c r="L25" s="114"/>
      <c r="M25" s="111"/>
      <c r="N25" s="114">
        <v>0</v>
      </c>
      <c r="O25" s="100"/>
      <c r="P25" s="100"/>
      <c r="Q25" s="49"/>
    </row>
    <row r="26" spans="1:17" ht="22.5" x14ac:dyDescent="0.25">
      <c r="A26" s="125" t="s">
        <v>159</v>
      </c>
      <c r="B26" s="111">
        <v>20</v>
      </c>
      <c r="C26" s="20" t="s">
        <v>55</v>
      </c>
      <c r="D26" s="126" t="s">
        <v>56</v>
      </c>
      <c r="E26" s="127" t="s">
        <v>52</v>
      </c>
      <c r="F26" s="127" t="s">
        <v>138</v>
      </c>
      <c r="G26" s="127" t="s">
        <v>86</v>
      </c>
      <c r="H26" s="114">
        <v>230000</v>
      </c>
      <c r="I26" s="127"/>
      <c r="J26" s="127"/>
      <c r="K26" s="114">
        <v>0</v>
      </c>
      <c r="L26" s="114"/>
      <c r="M26" s="111"/>
      <c r="N26" s="114">
        <v>0</v>
      </c>
      <c r="O26" s="100"/>
      <c r="P26" s="100"/>
      <c r="Q26" s="49"/>
    </row>
    <row r="27" spans="1:17" x14ac:dyDescent="0.25">
      <c r="A27" s="125" t="s">
        <v>152</v>
      </c>
      <c r="B27" s="111">
        <v>21</v>
      </c>
      <c r="C27" s="20" t="s">
        <v>55</v>
      </c>
      <c r="D27" s="126" t="s">
        <v>56</v>
      </c>
      <c r="E27" s="127" t="s">
        <v>52</v>
      </c>
      <c r="F27" s="127" t="s">
        <v>138</v>
      </c>
      <c r="G27" s="127" t="s">
        <v>94</v>
      </c>
      <c r="H27" s="114">
        <v>230000</v>
      </c>
      <c r="I27" s="127"/>
      <c r="J27" s="127"/>
      <c r="K27" s="114">
        <v>0</v>
      </c>
      <c r="L27" s="114"/>
      <c r="M27" s="111"/>
      <c r="N27" s="114">
        <v>0</v>
      </c>
      <c r="O27" s="100"/>
      <c r="P27" s="100"/>
      <c r="Q27" s="49"/>
    </row>
    <row r="28" spans="1:17" s="102" customFormat="1" x14ac:dyDescent="0.25">
      <c r="A28" s="125" t="s">
        <v>160</v>
      </c>
      <c r="B28" s="111">
        <v>22</v>
      </c>
      <c r="C28" s="20" t="s">
        <v>55</v>
      </c>
      <c r="D28" s="126" t="s">
        <v>56</v>
      </c>
      <c r="E28" s="127" t="s">
        <v>52</v>
      </c>
      <c r="F28" s="127" t="s">
        <v>138</v>
      </c>
      <c r="G28" s="127" t="s">
        <v>97</v>
      </c>
      <c r="H28" s="114">
        <v>230000</v>
      </c>
      <c r="I28" s="127"/>
      <c r="J28" s="127"/>
      <c r="K28" s="114">
        <v>0</v>
      </c>
      <c r="L28" s="114"/>
      <c r="M28" s="111"/>
      <c r="N28" s="114">
        <v>0</v>
      </c>
      <c r="O28" s="100"/>
      <c r="P28" s="100"/>
      <c r="Q28" s="49"/>
    </row>
    <row r="29" spans="1:17" x14ac:dyDescent="0.25">
      <c r="A29" s="125" t="s">
        <v>161</v>
      </c>
      <c r="B29" s="111">
        <v>23</v>
      </c>
      <c r="C29" s="20" t="s">
        <v>55</v>
      </c>
      <c r="D29" s="126" t="s">
        <v>56</v>
      </c>
      <c r="E29" s="127" t="s">
        <v>52</v>
      </c>
      <c r="F29" s="127" t="s">
        <v>138</v>
      </c>
      <c r="G29" s="127" t="s">
        <v>98</v>
      </c>
      <c r="H29" s="114">
        <v>230000</v>
      </c>
      <c r="I29" s="127"/>
      <c r="J29" s="127"/>
      <c r="K29" s="114">
        <v>0</v>
      </c>
      <c r="L29" s="114"/>
      <c r="M29" s="112"/>
      <c r="N29" s="114">
        <v>0</v>
      </c>
      <c r="O29" s="113"/>
      <c r="P29" s="113"/>
      <c r="Q29" s="49"/>
    </row>
    <row r="30" spans="1:17" ht="21" x14ac:dyDescent="0.25">
      <c r="A30" s="128" t="s">
        <v>162</v>
      </c>
      <c r="B30" s="112">
        <v>24</v>
      </c>
      <c r="C30" s="118" t="s">
        <v>55</v>
      </c>
      <c r="D30" s="129" t="s">
        <v>56</v>
      </c>
      <c r="E30" s="130" t="s">
        <v>52</v>
      </c>
      <c r="F30" s="130" t="s">
        <v>138</v>
      </c>
      <c r="G30" s="130" t="s">
        <v>60</v>
      </c>
      <c r="H30" s="119">
        <v>230000</v>
      </c>
      <c r="I30" s="130"/>
      <c r="J30" s="130"/>
      <c r="K30" s="119">
        <v>0</v>
      </c>
      <c r="L30" s="119"/>
      <c r="M30" s="112"/>
      <c r="N30" s="119">
        <v>0</v>
      </c>
      <c r="O30" s="113"/>
      <c r="P30" s="113"/>
      <c r="Q30" s="49"/>
    </row>
    <row r="31" spans="1:17" x14ac:dyDescent="0.25">
      <c r="A31" s="125" t="s">
        <v>163</v>
      </c>
      <c r="B31" s="111">
        <v>25</v>
      </c>
      <c r="C31" s="20" t="s">
        <v>55</v>
      </c>
      <c r="D31" s="126" t="s">
        <v>56</v>
      </c>
      <c r="E31" s="127" t="s">
        <v>52</v>
      </c>
      <c r="F31" s="127" t="s">
        <v>99</v>
      </c>
      <c r="G31" s="127" t="s">
        <v>86</v>
      </c>
      <c r="H31" s="114">
        <v>167542</v>
      </c>
      <c r="I31" s="127"/>
      <c r="J31" s="127"/>
      <c r="K31" s="114">
        <v>167542</v>
      </c>
      <c r="L31" s="114"/>
      <c r="M31" s="111"/>
      <c r="N31" s="114">
        <v>167542</v>
      </c>
      <c r="O31" s="100"/>
      <c r="P31" s="100"/>
      <c r="Q31" s="49"/>
    </row>
    <row r="32" spans="1:17" ht="22.5" x14ac:dyDescent="0.25">
      <c r="A32" s="125" t="s">
        <v>164</v>
      </c>
      <c r="B32" s="111">
        <v>26</v>
      </c>
      <c r="C32" s="20" t="s">
        <v>55</v>
      </c>
      <c r="D32" s="126" t="s">
        <v>56</v>
      </c>
      <c r="E32" s="127" t="s">
        <v>52</v>
      </c>
      <c r="F32" s="127" t="s">
        <v>100</v>
      </c>
      <c r="G32" s="127" t="s">
        <v>86</v>
      </c>
      <c r="H32" s="114">
        <v>167542</v>
      </c>
      <c r="I32" s="127"/>
      <c r="J32" s="127"/>
      <c r="K32" s="114">
        <v>167542</v>
      </c>
      <c r="L32" s="114"/>
      <c r="M32" s="111"/>
      <c r="N32" s="114">
        <v>167542</v>
      </c>
      <c r="O32" s="100"/>
      <c r="P32" s="100"/>
      <c r="Q32" s="49"/>
    </row>
    <row r="33" spans="1:17" ht="22.5" x14ac:dyDescent="0.25">
      <c r="A33" s="125" t="s">
        <v>165</v>
      </c>
      <c r="B33" s="111">
        <v>27</v>
      </c>
      <c r="C33" s="20" t="s">
        <v>55</v>
      </c>
      <c r="D33" s="126" t="s">
        <v>56</v>
      </c>
      <c r="E33" s="127" t="s">
        <v>52</v>
      </c>
      <c r="F33" s="127" t="s">
        <v>61</v>
      </c>
      <c r="G33" s="127" t="s">
        <v>86</v>
      </c>
      <c r="H33" s="114">
        <v>167542</v>
      </c>
      <c r="I33" s="127"/>
      <c r="J33" s="127"/>
      <c r="K33" s="114">
        <v>167542</v>
      </c>
      <c r="L33" s="114"/>
      <c r="M33" s="111"/>
      <c r="N33" s="114">
        <v>167542</v>
      </c>
      <c r="O33" s="100"/>
      <c r="P33" s="100"/>
      <c r="Q33" s="49"/>
    </row>
    <row r="34" spans="1:17" x14ac:dyDescent="0.25">
      <c r="A34" s="125" t="s">
        <v>152</v>
      </c>
      <c r="B34" s="111">
        <v>28</v>
      </c>
      <c r="C34" s="20" t="s">
        <v>55</v>
      </c>
      <c r="D34" s="126" t="s">
        <v>56</v>
      </c>
      <c r="E34" s="127" t="s">
        <v>52</v>
      </c>
      <c r="F34" s="127" t="s">
        <v>61</v>
      </c>
      <c r="G34" s="127" t="s">
        <v>94</v>
      </c>
      <c r="H34" s="114">
        <v>167542</v>
      </c>
      <c r="I34" s="127"/>
      <c r="J34" s="127"/>
      <c r="K34" s="114">
        <v>167542</v>
      </c>
      <c r="L34" s="114"/>
      <c r="M34" s="111"/>
      <c r="N34" s="114">
        <v>167542</v>
      </c>
      <c r="O34" s="100"/>
      <c r="P34" s="100"/>
      <c r="Q34" s="49"/>
    </row>
    <row r="35" spans="1:17" s="102" customFormat="1" x14ac:dyDescent="0.25">
      <c r="A35" s="125" t="s">
        <v>166</v>
      </c>
      <c r="B35" s="111">
        <v>29</v>
      </c>
      <c r="C35" s="20" t="s">
        <v>55</v>
      </c>
      <c r="D35" s="126" t="s">
        <v>56</v>
      </c>
      <c r="E35" s="127" t="s">
        <v>52</v>
      </c>
      <c r="F35" s="127" t="s">
        <v>61</v>
      </c>
      <c r="G35" s="127" t="s">
        <v>101</v>
      </c>
      <c r="H35" s="114">
        <v>167542</v>
      </c>
      <c r="I35" s="127"/>
      <c r="J35" s="127"/>
      <c r="K35" s="114">
        <v>167542</v>
      </c>
      <c r="L35" s="114"/>
      <c r="M35" s="111"/>
      <c r="N35" s="114">
        <v>167542</v>
      </c>
      <c r="O35" s="100"/>
      <c r="P35" s="100"/>
      <c r="Q35" s="49"/>
    </row>
    <row r="36" spans="1:17" x14ac:dyDescent="0.25">
      <c r="A36" s="125" t="s">
        <v>167</v>
      </c>
      <c r="B36" s="111">
        <v>30</v>
      </c>
      <c r="C36" s="20" t="s">
        <v>55</v>
      </c>
      <c r="D36" s="126" t="s">
        <v>56</v>
      </c>
      <c r="E36" s="127" t="s">
        <v>52</v>
      </c>
      <c r="F36" s="127" t="s">
        <v>61</v>
      </c>
      <c r="G36" s="127" t="s">
        <v>102</v>
      </c>
      <c r="H36" s="114">
        <v>167542</v>
      </c>
      <c r="I36" s="127"/>
      <c r="J36" s="127"/>
      <c r="K36" s="114">
        <v>167542</v>
      </c>
      <c r="L36" s="114"/>
      <c r="M36" s="112"/>
      <c r="N36" s="114">
        <v>167542</v>
      </c>
      <c r="O36" s="113"/>
      <c r="P36" s="113"/>
      <c r="Q36" s="49"/>
    </row>
    <row r="37" spans="1:17" ht="73.5" x14ac:dyDescent="0.25">
      <c r="A37" s="128" t="s">
        <v>168</v>
      </c>
      <c r="B37" s="112">
        <v>31</v>
      </c>
      <c r="C37" s="118" t="s">
        <v>55</v>
      </c>
      <c r="D37" s="129" t="s">
        <v>56</v>
      </c>
      <c r="E37" s="130" t="s">
        <v>52</v>
      </c>
      <c r="F37" s="130" t="s">
        <v>61</v>
      </c>
      <c r="G37" s="130" t="s">
        <v>62</v>
      </c>
      <c r="H37" s="119">
        <v>167542</v>
      </c>
      <c r="I37" s="130"/>
      <c r="J37" s="130"/>
      <c r="K37" s="119">
        <v>167542</v>
      </c>
      <c r="L37" s="119"/>
      <c r="M37" s="112"/>
      <c r="N37" s="119">
        <v>167542</v>
      </c>
      <c r="O37" s="113"/>
      <c r="P37" s="113"/>
      <c r="Q37" s="49"/>
    </row>
    <row r="38" spans="1:17" ht="22.5" x14ac:dyDescent="0.25">
      <c r="A38" s="125" t="s">
        <v>169</v>
      </c>
      <c r="B38" s="111">
        <v>32</v>
      </c>
      <c r="C38" s="20" t="s">
        <v>55</v>
      </c>
      <c r="D38" s="126" t="s">
        <v>56</v>
      </c>
      <c r="E38" s="127" t="s">
        <v>63</v>
      </c>
      <c r="F38" s="127" t="s">
        <v>86</v>
      </c>
      <c r="G38" s="127" t="s">
        <v>86</v>
      </c>
      <c r="H38" s="114">
        <v>446000</v>
      </c>
      <c r="I38" s="127"/>
      <c r="J38" s="127"/>
      <c r="K38" s="114">
        <v>431900</v>
      </c>
      <c r="L38" s="114"/>
      <c r="M38" s="111"/>
      <c r="N38" s="114">
        <v>431700</v>
      </c>
      <c r="O38" s="100"/>
      <c r="P38" s="100"/>
      <c r="Q38" s="49"/>
    </row>
    <row r="39" spans="1:17" ht="67.5" x14ac:dyDescent="0.25">
      <c r="A39" s="125" t="s">
        <v>149</v>
      </c>
      <c r="B39" s="111">
        <v>33</v>
      </c>
      <c r="C39" s="20" t="s">
        <v>55</v>
      </c>
      <c r="D39" s="126" t="s">
        <v>56</v>
      </c>
      <c r="E39" s="127" t="s">
        <v>63</v>
      </c>
      <c r="F39" s="127" t="s">
        <v>92</v>
      </c>
      <c r="G39" s="127" t="s">
        <v>86</v>
      </c>
      <c r="H39" s="114">
        <v>446000</v>
      </c>
      <c r="I39" s="127"/>
      <c r="J39" s="127"/>
      <c r="K39" s="114">
        <v>431900</v>
      </c>
      <c r="L39" s="114"/>
      <c r="M39" s="111"/>
      <c r="N39" s="114">
        <v>431700</v>
      </c>
      <c r="O39" s="100"/>
      <c r="P39" s="100"/>
      <c r="Q39" s="49"/>
    </row>
    <row r="40" spans="1:17" ht="22.5" x14ac:dyDescent="0.25">
      <c r="A40" s="125" t="s">
        <v>150</v>
      </c>
      <c r="B40" s="111">
        <v>34</v>
      </c>
      <c r="C40" s="20" t="s">
        <v>55</v>
      </c>
      <c r="D40" s="126" t="s">
        <v>56</v>
      </c>
      <c r="E40" s="127" t="s">
        <v>63</v>
      </c>
      <c r="F40" s="127" t="s">
        <v>93</v>
      </c>
      <c r="G40" s="127" t="s">
        <v>86</v>
      </c>
      <c r="H40" s="114">
        <v>446000</v>
      </c>
      <c r="I40" s="127"/>
      <c r="J40" s="127"/>
      <c r="K40" s="114">
        <v>431900</v>
      </c>
      <c r="L40" s="114"/>
      <c r="M40" s="111"/>
      <c r="N40" s="114">
        <v>431700</v>
      </c>
      <c r="O40" s="100"/>
      <c r="P40" s="100"/>
      <c r="Q40" s="49"/>
    </row>
    <row r="41" spans="1:17" ht="22.5" x14ac:dyDescent="0.25">
      <c r="A41" s="125" t="s">
        <v>151</v>
      </c>
      <c r="B41" s="111">
        <v>35</v>
      </c>
      <c r="C41" s="20" t="s">
        <v>55</v>
      </c>
      <c r="D41" s="126" t="s">
        <v>56</v>
      </c>
      <c r="E41" s="127" t="s">
        <v>63</v>
      </c>
      <c r="F41" s="127" t="s">
        <v>53</v>
      </c>
      <c r="G41" s="127" t="s">
        <v>86</v>
      </c>
      <c r="H41" s="114">
        <v>342500</v>
      </c>
      <c r="I41" s="127"/>
      <c r="J41" s="127"/>
      <c r="K41" s="114">
        <v>331700</v>
      </c>
      <c r="L41" s="114"/>
      <c r="M41" s="111"/>
      <c r="N41" s="114">
        <v>331600</v>
      </c>
      <c r="O41" s="100"/>
      <c r="P41" s="100"/>
      <c r="Q41" s="49"/>
    </row>
    <row r="42" spans="1:17" x14ac:dyDescent="0.25">
      <c r="A42" s="125" t="s">
        <v>152</v>
      </c>
      <c r="B42" s="111">
        <v>36</v>
      </c>
      <c r="C42" s="20" t="s">
        <v>55</v>
      </c>
      <c r="D42" s="126" t="s">
        <v>56</v>
      </c>
      <c r="E42" s="127" t="s">
        <v>63</v>
      </c>
      <c r="F42" s="127" t="s">
        <v>53</v>
      </c>
      <c r="G42" s="127" t="s">
        <v>94</v>
      </c>
      <c r="H42" s="114">
        <v>342500</v>
      </c>
      <c r="I42" s="127"/>
      <c r="J42" s="127"/>
      <c r="K42" s="114">
        <v>331700</v>
      </c>
      <c r="L42" s="114"/>
      <c r="M42" s="111"/>
      <c r="N42" s="114">
        <v>331600</v>
      </c>
      <c r="O42" s="100"/>
      <c r="P42" s="100"/>
      <c r="Q42" s="49"/>
    </row>
    <row r="43" spans="1:17" ht="22.5" x14ac:dyDescent="0.25">
      <c r="A43" s="125" t="s">
        <v>153</v>
      </c>
      <c r="B43" s="111">
        <v>37</v>
      </c>
      <c r="C43" s="20" t="s">
        <v>55</v>
      </c>
      <c r="D43" s="126" t="s">
        <v>56</v>
      </c>
      <c r="E43" s="127" t="s">
        <v>63</v>
      </c>
      <c r="F43" s="127" t="s">
        <v>53</v>
      </c>
      <c r="G43" s="127" t="s">
        <v>95</v>
      </c>
      <c r="H43" s="114">
        <v>342500</v>
      </c>
      <c r="I43" s="127"/>
      <c r="J43" s="127"/>
      <c r="K43" s="114">
        <v>331700</v>
      </c>
      <c r="L43" s="114"/>
      <c r="M43" s="112"/>
      <c r="N43" s="114">
        <v>331600</v>
      </c>
      <c r="O43" s="113"/>
      <c r="P43" s="113"/>
      <c r="Q43" s="49"/>
    </row>
    <row r="44" spans="1:17" x14ac:dyDescent="0.25">
      <c r="A44" s="128" t="s">
        <v>154</v>
      </c>
      <c r="B44" s="112">
        <v>38</v>
      </c>
      <c r="C44" s="118" t="s">
        <v>55</v>
      </c>
      <c r="D44" s="129" t="s">
        <v>56</v>
      </c>
      <c r="E44" s="130" t="s">
        <v>63</v>
      </c>
      <c r="F44" s="130" t="s">
        <v>53</v>
      </c>
      <c r="G44" s="130" t="s">
        <v>54</v>
      </c>
      <c r="H44" s="119">
        <v>342500</v>
      </c>
      <c r="I44" s="130"/>
      <c r="J44" s="130"/>
      <c r="K44" s="119">
        <v>331700</v>
      </c>
      <c r="L44" s="119"/>
      <c r="M44" s="112"/>
      <c r="N44" s="119">
        <v>331600</v>
      </c>
      <c r="O44" s="113"/>
      <c r="P44" s="113"/>
      <c r="Q44" s="49"/>
    </row>
    <row r="45" spans="1:17" ht="45" x14ac:dyDescent="0.25">
      <c r="A45" s="125" t="s">
        <v>155</v>
      </c>
      <c r="B45" s="111">
        <v>39</v>
      </c>
      <c r="C45" s="20" t="s">
        <v>55</v>
      </c>
      <c r="D45" s="126" t="s">
        <v>56</v>
      </c>
      <c r="E45" s="127" t="s">
        <v>63</v>
      </c>
      <c r="F45" s="127" t="s">
        <v>57</v>
      </c>
      <c r="G45" s="127" t="s">
        <v>86</v>
      </c>
      <c r="H45" s="114">
        <v>103500</v>
      </c>
      <c r="I45" s="127"/>
      <c r="J45" s="127"/>
      <c r="K45" s="114">
        <v>100200</v>
      </c>
      <c r="L45" s="114"/>
      <c r="M45" s="111"/>
      <c r="N45" s="114">
        <v>100100</v>
      </c>
      <c r="O45" s="100"/>
      <c r="P45" s="100"/>
      <c r="Q45" s="49"/>
    </row>
    <row r="46" spans="1:17" x14ac:dyDescent="0.25">
      <c r="A46" s="125" t="s">
        <v>152</v>
      </c>
      <c r="B46" s="111">
        <v>40</v>
      </c>
      <c r="C46" s="20" t="s">
        <v>55</v>
      </c>
      <c r="D46" s="126" t="s">
        <v>56</v>
      </c>
      <c r="E46" s="127" t="s">
        <v>63</v>
      </c>
      <c r="F46" s="127" t="s">
        <v>57</v>
      </c>
      <c r="G46" s="127" t="s">
        <v>94</v>
      </c>
      <c r="H46" s="114">
        <v>103500</v>
      </c>
      <c r="I46" s="127"/>
      <c r="J46" s="127"/>
      <c r="K46" s="114">
        <v>100200</v>
      </c>
      <c r="L46" s="114"/>
      <c r="M46" s="111"/>
      <c r="N46" s="114">
        <v>100100</v>
      </c>
      <c r="O46" s="100"/>
      <c r="P46" s="100"/>
      <c r="Q46" s="49"/>
    </row>
    <row r="47" spans="1:17" ht="22.5" x14ac:dyDescent="0.25">
      <c r="A47" s="125" t="s">
        <v>153</v>
      </c>
      <c r="B47" s="111">
        <v>41</v>
      </c>
      <c r="C47" s="20" t="s">
        <v>55</v>
      </c>
      <c r="D47" s="126" t="s">
        <v>56</v>
      </c>
      <c r="E47" s="127" t="s">
        <v>63</v>
      </c>
      <c r="F47" s="127" t="s">
        <v>57</v>
      </c>
      <c r="G47" s="127" t="s">
        <v>95</v>
      </c>
      <c r="H47" s="114">
        <v>103500</v>
      </c>
      <c r="I47" s="127"/>
      <c r="J47" s="127"/>
      <c r="K47" s="114">
        <v>100200</v>
      </c>
      <c r="L47" s="114"/>
      <c r="M47" s="112"/>
      <c r="N47" s="114">
        <v>100100</v>
      </c>
      <c r="O47" s="113"/>
      <c r="P47" s="113"/>
      <c r="Q47" s="49"/>
    </row>
    <row r="48" spans="1:17" ht="21" x14ac:dyDescent="0.25">
      <c r="A48" s="128" t="s">
        <v>156</v>
      </c>
      <c r="B48" s="112">
        <v>42</v>
      </c>
      <c r="C48" s="118" t="s">
        <v>55</v>
      </c>
      <c r="D48" s="129" t="s">
        <v>56</v>
      </c>
      <c r="E48" s="130" t="s">
        <v>63</v>
      </c>
      <c r="F48" s="130" t="s">
        <v>57</v>
      </c>
      <c r="G48" s="130" t="s">
        <v>58</v>
      </c>
      <c r="H48" s="119">
        <v>103500</v>
      </c>
      <c r="I48" s="130"/>
      <c r="J48" s="130"/>
      <c r="K48" s="119">
        <v>100200</v>
      </c>
      <c r="L48" s="119"/>
      <c r="M48" s="112"/>
      <c r="N48" s="119">
        <v>100100</v>
      </c>
      <c r="O48" s="113"/>
      <c r="P48" s="113"/>
      <c r="Q48" s="49"/>
    </row>
    <row r="49" spans="1:17" ht="33.75" x14ac:dyDescent="0.25">
      <c r="A49" s="125" t="s">
        <v>170</v>
      </c>
      <c r="B49" s="111">
        <v>43</v>
      </c>
      <c r="C49" s="20" t="s">
        <v>55</v>
      </c>
      <c r="D49" s="126" t="s">
        <v>56</v>
      </c>
      <c r="E49" s="127" t="s">
        <v>68</v>
      </c>
      <c r="F49" s="127" t="s">
        <v>86</v>
      </c>
      <c r="G49" s="127" t="s">
        <v>86</v>
      </c>
      <c r="H49" s="114">
        <v>9420522</v>
      </c>
      <c r="I49" s="127"/>
      <c r="J49" s="127"/>
      <c r="K49" s="114">
        <v>9508118</v>
      </c>
      <c r="L49" s="114"/>
      <c r="M49" s="111"/>
      <c r="N49" s="114">
        <v>9630633</v>
      </c>
      <c r="O49" s="100"/>
      <c r="P49" s="100"/>
      <c r="Q49" s="49"/>
    </row>
    <row r="50" spans="1:17" ht="67.5" x14ac:dyDescent="0.25">
      <c r="A50" s="125" t="s">
        <v>149</v>
      </c>
      <c r="B50" s="111">
        <v>44</v>
      </c>
      <c r="C50" s="20" t="s">
        <v>55</v>
      </c>
      <c r="D50" s="126" t="s">
        <v>56</v>
      </c>
      <c r="E50" s="127" t="s">
        <v>68</v>
      </c>
      <c r="F50" s="127" t="s">
        <v>92</v>
      </c>
      <c r="G50" s="127" t="s">
        <v>86</v>
      </c>
      <c r="H50" s="114">
        <v>3874130</v>
      </c>
      <c r="I50" s="127"/>
      <c r="J50" s="127"/>
      <c r="K50" s="114">
        <v>3888230</v>
      </c>
      <c r="L50" s="114"/>
      <c r="M50" s="111"/>
      <c r="N50" s="114">
        <v>3888430</v>
      </c>
      <c r="O50" s="100"/>
      <c r="P50" s="100"/>
      <c r="Q50" s="49"/>
    </row>
    <row r="51" spans="1:17" ht="22.5" x14ac:dyDescent="0.25">
      <c r="A51" s="125" t="s">
        <v>150</v>
      </c>
      <c r="B51" s="111">
        <v>45</v>
      </c>
      <c r="C51" s="20" t="s">
        <v>55</v>
      </c>
      <c r="D51" s="126" t="s">
        <v>56</v>
      </c>
      <c r="E51" s="127" t="s">
        <v>68</v>
      </c>
      <c r="F51" s="127" t="s">
        <v>93</v>
      </c>
      <c r="G51" s="127" t="s">
        <v>86</v>
      </c>
      <c r="H51" s="114">
        <v>3874130</v>
      </c>
      <c r="I51" s="127"/>
      <c r="J51" s="127"/>
      <c r="K51" s="114">
        <v>3888230</v>
      </c>
      <c r="L51" s="114"/>
      <c r="M51" s="111"/>
      <c r="N51" s="114">
        <v>3888430</v>
      </c>
      <c r="O51" s="100"/>
      <c r="P51" s="100"/>
      <c r="Q51" s="49"/>
    </row>
    <row r="52" spans="1:17" ht="22.5" x14ac:dyDescent="0.25">
      <c r="A52" s="125" t="s">
        <v>151</v>
      </c>
      <c r="B52" s="111">
        <v>46</v>
      </c>
      <c r="C52" s="20" t="s">
        <v>55</v>
      </c>
      <c r="D52" s="126" t="s">
        <v>56</v>
      </c>
      <c r="E52" s="127" t="s">
        <v>68</v>
      </c>
      <c r="F52" s="127" t="s">
        <v>53</v>
      </c>
      <c r="G52" s="127" t="s">
        <v>86</v>
      </c>
      <c r="H52" s="114">
        <v>2984590</v>
      </c>
      <c r="I52" s="127"/>
      <c r="J52" s="127"/>
      <c r="K52" s="114">
        <v>2995390</v>
      </c>
      <c r="L52" s="114"/>
      <c r="M52" s="111"/>
      <c r="N52" s="114">
        <v>2995490</v>
      </c>
      <c r="O52" s="100"/>
      <c r="P52" s="100"/>
      <c r="Q52" s="49"/>
    </row>
    <row r="53" spans="1:17" x14ac:dyDescent="0.25">
      <c r="A53" s="125" t="s">
        <v>152</v>
      </c>
      <c r="B53" s="111">
        <v>47</v>
      </c>
      <c r="C53" s="20" t="s">
        <v>55</v>
      </c>
      <c r="D53" s="126" t="s">
        <v>56</v>
      </c>
      <c r="E53" s="127" t="s">
        <v>68</v>
      </c>
      <c r="F53" s="127" t="s">
        <v>53</v>
      </c>
      <c r="G53" s="127" t="s">
        <v>94</v>
      </c>
      <c r="H53" s="114">
        <v>2984590</v>
      </c>
      <c r="I53" s="127"/>
      <c r="J53" s="127"/>
      <c r="K53" s="114">
        <v>2995390</v>
      </c>
      <c r="L53" s="114"/>
      <c r="M53" s="112"/>
      <c r="N53" s="114">
        <v>2995490</v>
      </c>
      <c r="O53" s="113"/>
      <c r="P53" s="113"/>
      <c r="Q53" s="49"/>
    </row>
    <row r="54" spans="1:17" s="102" customFormat="1" ht="22.5" x14ac:dyDescent="0.25">
      <c r="A54" s="125" t="s">
        <v>153</v>
      </c>
      <c r="B54" s="111">
        <v>48</v>
      </c>
      <c r="C54" s="20" t="s">
        <v>55</v>
      </c>
      <c r="D54" s="126" t="s">
        <v>56</v>
      </c>
      <c r="E54" s="127" t="s">
        <v>68</v>
      </c>
      <c r="F54" s="127" t="s">
        <v>53</v>
      </c>
      <c r="G54" s="127" t="s">
        <v>95</v>
      </c>
      <c r="H54" s="114">
        <v>2945300</v>
      </c>
      <c r="I54" s="127"/>
      <c r="J54" s="127"/>
      <c r="K54" s="114">
        <v>2956100</v>
      </c>
      <c r="L54" s="114"/>
      <c r="M54" s="111"/>
      <c r="N54" s="114">
        <v>2956200</v>
      </c>
      <c r="O54" s="100"/>
      <c r="P54" s="100"/>
      <c r="Q54" s="49"/>
    </row>
    <row r="55" spans="1:17" x14ac:dyDescent="0.25">
      <c r="A55" s="125" t="s">
        <v>154</v>
      </c>
      <c r="B55" s="111">
        <v>49</v>
      </c>
      <c r="C55" s="20" t="s">
        <v>55</v>
      </c>
      <c r="D55" s="126" t="s">
        <v>56</v>
      </c>
      <c r="E55" s="127" t="s">
        <v>68</v>
      </c>
      <c r="F55" s="127" t="s">
        <v>53</v>
      </c>
      <c r="G55" s="127" t="s">
        <v>54</v>
      </c>
      <c r="H55" s="114">
        <v>2945300</v>
      </c>
      <c r="I55" s="127"/>
      <c r="J55" s="127"/>
      <c r="K55" s="114">
        <v>2956100</v>
      </c>
      <c r="L55" s="114"/>
      <c r="M55" s="112"/>
      <c r="N55" s="114">
        <v>2956200</v>
      </c>
      <c r="O55" s="113"/>
      <c r="P55" s="113"/>
      <c r="Q55" s="49"/>
    </row>
    <row r="56" spans="1:17" x14ac:dyDescent="0.25">
      <c r="A56" s="128" t="s">
        <v>154</v>
      </c>
      <c r="B56" s="112">
        <v>50</v>
      </c>
      <c r="C56" s="118" t="s">
        <v>55</v>
      </c>
      <c r="D56" s="129" t="s">
        <v>56</v>
      </c>
      <c r="E56" s="130" t="s">
        <v>68</v>
      </c>
      <c r="F56" s="130" t="s">
        <v>53</v>
      </c>
      <c r="G56" s="130" t="s">
        <v>54</v>
      </c>
      <c r="H56" s="119">
        <v>2526600</v>
      </c>
      <c r="I56" s="130"/>
      <c r="J56" s="130"/>
      <c r="K56" s="119">
        <v>2555800</v>
      </c>
      <c r="L56" s="119"/>
      <c r="M56" s="112"/>
      <c r="N56" s="119">
        <v>2555900</v>
      </c>
      <c r="O56" s="113"/>
      <c r="P56" s="113"/>
      <c r="Q56" s="46"/>
    </row>
    <row r="57" spans="1:17" ht="63" x14ac:dyDescent="0.25">
      <c r="A57" s="128" t="s">
        <v>202</v>
      </c>
      <c r="B57" s="112">
        <v>51</v>
      </c>
      <c r="C57" s="118" t="s">
        <v>55</v>
      </c>
      <c r="D57" s="129" t="s">
        <v>56</v>
      </c>
      <c r="E57" s="130" t="s">
        <v>68</v>
      </c>
      <c r="F57" s="130" t="s">
        <v>53</v>
      </c>
      <c r="G57" s="130" t="s">
        <v>203</v>
      </c>
      <c r="H57" s="119">
        <v>18400</v>
      </c>
      <c r="I57" s="130"/>
      <c r="J57" s="130"/>
      <c r="K57" s="119">
        <v>0</v>
      </c>
      <c r="L57" s="119"/>
      <c r="M57" s="112"/>
      <c r="N57" s="119">
        <v>0</v>
      </c>
      <c r="O57" s="113"/>
      <c r="P57" s="113"/>
      <c r="Q57" s="49"/>
    </row>
    <row r="58" spans="1:17" s="102" customFormat="1" ht="84" x14ac:dyDescent="0.25">
      <c r="A58" s="128" t="s">
        <v>171</v>
      </c>
      <c r="B58" s="112">
        <v>52</v>
      </c>
      <c r="C58" s="118" t="s">
        <v>55</v>
      </c>
      <c r="D58" s="129" t="s">
        <v>56</v>
      </c>
      <c r="E58" s="130" t="s">
        <v>68</v>
      </c>
      <c r="F58" s="130" t="s">
        <v>53</v>
      </c>
      <c r="G58" s="130" t="s">
        <v>64</v>
      </c>
      <c r="H58" s="119">
        <v>400300</v>
      </c>
      <c r="I58" s="130"/>
      <c r="J58" s="130"/>
      <c r="K58" s="119">
        <v>400300</v>
      </c>
      <c r="L58" s="119"/>
      <c r="M58" s="112"/>
      <c r="N58" s="119">
        <v>400300</v>
      </c>
      <c r="O58" s="113"/>
      <c r="P58" s="113"/>
      <c r="Q58" s="49"/>
    </row>
    <row r="59" spans="1:17" x14ac:dyDescent="0.25">
      <c r="A59" s="125" t="s">
        <v>172</v>
      </c>
      <c r="B59" s="111">
        <v>53</v>
      </c>
      <c r="C59" s="20" t="s">
        <v>55</v>
      </c>
      <c r="D59" s="126" t="s">
        <v>56</v>
      </c>
      <c r="E59" s="127" t="s">
        <v>68</v>
      </c>
      <c r="F59" s="127" t="s">
        <v>53</v>
      </c>
      <c r="G59" s="127" t="s">
        <v>106</v>
      </c>
      <c r="H59" s="114">
        <v>39290</v>
      </c>
      <c r="I59" s="127"/>
      <c r="J59" s="127"/>
      <c r="K59" s="114">
        <v>39290</v>
      </c>
      <c r="L59" s="114"/>
      <c r="M59" s="112"/>
      <c r="N59" s="114">
        <v>39290</v>
      </c>
      <c r="O59" s="113"/>
      <c r="P59" s="113"/>
      <c r="Q59" s="49"/>
    </row>
    <row r="60" spans="1:17" ht="22.5" x14ac:dyDescent="0.25">
      <c r="A60" s="125" t="s">
        <v>173</v>
      </c>
      <c r="B60" s="111">
        <v>54</v>
      </c>
      <c r="C60" s="20" t="s">
        <v>55</v>
      </c>
      <c r="D60" s="126" t="s">
        <v>56</v>
      </c>
      <c r="E60" s="127" t="s">
        <v>68</v>
      </c>
      <c r="F60" s="127" t="s">
        <v>53</v>
      </c>
      <c r="G60" s="127" t="s">
        <v>80</v>
      </c>
      <c r="H60" s="114">
        <v>39290</v>
      </c>
      <c r="I60" s="127"/>
      <c r="J60" s="127"/>
      <c r="K60" s="114">
        <v>39290</v>
      </c>
      <c r="L60" s="114"/>
      <c r="M60" s="112"/>
      <c r="N60" s="114">
        <v>39290</v>
      </c>
      <c r="O60" s="113"/>
      <c r="P60" s="113"/>
      <c r="Q60" s="49"/>
    </row>
    <row r="61" spans="1:17" ht="31.5" x14ac:dyDescent="0.25">
      <c r="A61" s="128" t="s">
        <v>173</v>
      </c>
      <c r="B61" s="112">
        <v>55</v>
      </c>
      <c r="C61" s="118" t="s">
        <v>55</v>
      </c>
      <c r="D61" s="129" t="s">
        <v>56</v>
      </c>
      <c r="E61" s="130" t="s">
        <v>68</v>
      </c>
      <c r="F61" s="130" t="s">
        <v>53</v>
      </c>
      <c r="G61" s="130" t="s">
        <v>80</v>
      </c>
      <c r="H61" s="119">
        <v>29290</v>
      </c>
      <c r="I61" s="130"/>
      <c r="J61" s="130"/>
      <c r="K61" s="119">
        <v>29290</v>
      </c>
      <c r="L61" s="119"/>
      <c r="M61" s="112"/>
      <c r="N61" s="119">
        <v>29290</v>
      </c>
      <c r="O61" s="113"/>
      <c r="P61" s="113"/>
      <c r="Q61" s="46"/>
    </row>
    <row r="62" spans="1:17" ht="84" x14ac:dyDescent="0.25">
      <c r="A62" s="128" t="s">
        <v>171</v>
      </c>
      <c r="B62" s="112">
        <v>56</v>
      </c>
      <c r="C62" s="118" t="s">
        <v>55</v>
      </c>
      <c r="D62" s="129" t="s">
        <v>56</v>
      </c>
      <c r="E62" s="130" t="s">
        <v>68</v>
      </c>
      <c r="F62" s="130" t="s">
        <v>53</v>
      </c>
      <c r="G62" s="130" t="s">
        <v>140</v>
      </c>
      <c r="H62" s="119">
        <v>10000</v>
      </c>
      <c r="I62" s="130"/>
      <c r="J62" s="130"/>
      <c r="K62" s="119">
        <v>10000</v>
      </c>
      <c r="L62" s="119"/>
      <c r="M62" s="112"/>
      <c r="N62" s="119">
        <v>10000</v>
      </c>
      <c r="O62" s="113"/>
      <c r="P62" s="113"/>
      <c r="Q62" s="49"/>
    </row>
    <row r="63" spans="1:17" ht="45" x14ac:dyDescent="0.25">
      <c r="A63" s="125" t="s">
        <v>155</v>
      </c>
      <c r="B63" s="111">
        <v>57</v>
      </c>
      <c r="C63" s="20" t="s">
        <v>55</v>
      </c>
      <c r="D63" s="126" t="s">
        <v>56</v>
      </c>
      <c r="E63" s="127" t="s">
        <v>68</v>
      </c>
      <c r="F63" s="127" t="s">
        <v>57</v>
      </c>
      <c r="G63" s="127" t="s">
        <v>86</v>
      </c>
      <c r="H63" s="114">
        <v>889540</v>
      </c>
      <c r="I63" s="127"/>
      <c r="J63" s="127"/>
      <c r="K63" s="114">
        <v>892840</v>
      </c>
      <c r="L63" s="114"/>
      <c r="M63" s="111"/>
      <c r="N63" s="114">
        <v>892940</v>
      </c>
      <c r="O63" s="100"/>
      <c r="P63" s="100"/>
      <c r="Q63" s="49"/>
    </row>
    <row r="64" spans="1:17" s="102" customFormat="1" x14ac:dyDescent="0.25">
      <c r="A64" s="125" t="s">
        <v>152</v>
      </c>
      <c r="B64" s="111">
        <v>58</v>
      </c>
      <c r="C64" s="20" t="s">
        <v>55</v>
      </c>
      <c r="D64" s="126" t="s">
        <v>56</v>
      </c>
      <c r="E64" s="127" t="s">
        <v>68</v>
      </c>
      <c r="F64" s="127" t="s">
        <v>57</v>
      </c>
      <c r="G64" s="127" t="s">
        <v>94</v>
      </c>
      <c r="H64" s="114">
        <v>889540</v>
      </c>
      <c r="I64" s="127"/>
      <c r="J64" s="127"/>
      <c r="K64" s="114">
        <v>892840</v>
      </c>
      <c r="L64" s="114"/>
      <c r="M64" s="111"/>
      <c r="N64" s="114">
        <v>892940</v>
      </c>
      <c r="O64" s="100"/>
      <c r="P64" s="100"/>
      <c r="Q64" s="49"/>
    </row>
    <row r="65" spans="1:17" ht="22.5" x14ac:dyDescent="0.25">
      <c r="A65" s="125" t="s">
        <v>153</v>
      </c>
      <c r="B65" s="111">
        <v>59</v>
      </c>
      <c r="C65" s="20" t="s">
        <v>55</v>
      </c>
      <c r="D65" s="126" t="s">
        <v>56</v>
      </c>
      <c r="E65" s="127" t="s">
        <v>68</v>
      </c>
      <c r="F65" s="127" t="s">
        <v>57</v>
      </c>
      <c r="G65" s="127" t="s">
        <v>95</v>
      </c>
      <c r="H65" s="114">
        <v>889540</v>
      </c>
      <c r="I65" s="127"/>
      <c r="J65" s="127"/>
      <c r="K65" s="114">
        <v>892840</v>
      </c>
      <c r="L65" s="114"/>
      <c r="M65" s="112"/>
      <c r="N65" s="114">
        <v>892940</v>
      </c>
      <c r="O65" s="113"/>
      <c r="P65" s="113"/>
      <c r="Q65" s="49"/>
    </row>
    <row r="66" spans="1:17" ht="22.5" x14ac:dyDescent="0.25">
      <c r="A66" s="125" t="s">
        <v>156</v>
      </c>
      <c r="B66" s="111">
        <v>60</v>
      </c>
      <c r="C66" s="20" t="s">
        <v>55</v>
      </c>
      <c r="D66" s="126" t="s">
        <v>56</v>
      </c>
      <c r="E66" s="127" t="s">
        <v>68</v>
      </c>
      <c r="F66" s="127" t="s">
        <v>57</v>
      </c>
      <c r="G66" s="127" t="s">
        <v>58</v>
      </c>
      <c r="H66" s="114">
        <v>889540</v>
      </c>
      <c r="I66" s="127"/>
      <c r="J66" s="127"/>
      <c r="K66" s="114">
        <v>892840</v>
      </c>
      <c r="L66" s="114"/>
      <c r="M66" s="112"/>
      <c r="N66" s="114">
        <v>892940</v>
      </c>
      <c r="O66" s="113"/>
      <c r="P66" s="113"/>
      <c r="Q66" s="49"/>
    </row>
    <row r="67" spans="1:17" ht="21" x14ac:dyDescent="0.25">
      <c r="A67" s="128" t="s">
        <v>156</v>
      </c>
      <c r="B67" s="112">
        <v>61</v>
      </c>
      <c r="C67" s="118" t="s">
        <v>55</v>
      </c>
      <c r="D67" s="129" t="s">
        <v>56</v>
      </c>
      <c r="E67" s="130" t="s">
        <v>68</v>
      </c>
      <c r="F67" s="130" t="s">
        <v>57</v>
      </c>
      <c r="G67" s="130" t="s">
        <v>58</v>
      </c>
      <c r="H67" s="119">
        <v>763030</v>
      </c>
      <c r="I67" s="130"/>
      <c r="J67" s="130"/>
      <c r="K67" s="119">
        <v>771890</v>
      </c>
      <c r="L67" s="119"/>
      <c r="M67" s="112"/>
      <c r="N67" s="119">
        <v>771990</v>
      </c>
      <c r="O67" s="113"/>
      <c r="P67" s="113"/>
      <c r="Q67" s="49"/>
    </row>
    <row r="68" spans="1:17" ht="63" x14ac:dyDescent="0.25">
      <c r="A68" s="128" t="s">
        <v>202</v>
      </c>
      <c r="B68" s="112">
        <v>62</v>
      </c>
      <c r="C68" s="118" t="s">
        <v>55</v>
      </c>
      <c r="D68" s="129" t="s">
        <v>56</v>
      </c>
      <c r="E68" s="130" t="s">
        <v>68</v>
      </c>
      <c r="F68" s="130" t="s">
        <v>57</v>
      </c>
      <c r="G68" s="130" t="s">
        <v>204</v>
      </c>
      <c r="H68" s="119">
        <v>5560</v>
      </c>
      <c r="I68" s="130"/>
      <c r="J68" s="130"/>
      <c r="K68" s="119">
        <v>0</v>
      </c>
      <c r="L68" s="119"/>
      <c r="M68" s="112"/>
      <c r="N68" s="119">
        <v>0</v>
      </c>
      <c r="O68" s="113"/>
      <c r="P68" s="113"/>
      <c r="Q68" s="49"/>
    </row>
    <row r="69" spans="1:17" ht="84" x14ac:dyDescent="0.25">
      <c r="A69" s="128" t="s">
        <v>171</v>
      </c>
      <c r="B69" s="112">
        <v>63</v>
      </c>
      <c r="C69" s="118" t="s">
        <v>55</v>
      </c>
      <c r="D69" s="129" t="s">
        <v>56</v>
      </c>
      <c r="E69" s="130" t="s">
        <v>68</v>
      </c>
      <c r="F69" s="130" t="s">
        <v>57</v>
      </c>
      <c r="G69" s="130" t="s">
        <v>65</v>
      </c>
      <c r="H69" s="119">
        <v>120950</v>
      </c>
      <c r="I69" s="130"/>
      <c r="J69" s="130"/>
      <c r="K69" s="119">
        <v>120950</v>
      </c>
      <c r="L69" s="119"/>
      <c r="M69" s="112"/>
      <c r="N69" s="119">
        <v>120950</v>
      </c>
      <c r="O69" s="113"/>
      <c r="P69" s="113"/>
      <c r="Q69" s="49"/>
    </row>
    <row r="70" spans="1:17" ht="33.75" x14ac:dyDescent="0.25">
      <c r="A70" s="125" t="s">
        <v>157</v>
      </c>
      <c r="B70" s="111">
        <v>64</v>
      </c>
      <c r="C70" s="20" t="s">
        <v>55</v>
      </c>
      <c r="D70" s="126" t="s">
        <v>56</v>
      </c>
      <c r="E70" s="127" t="s">
        <v>68</v>
      </c>
      <c r="F70" s="127" t="s">
        <v>94</v>
      </c>
      <c r="G70" s="127" t="s">
        <v>86</v>
      </c>
      <c r="H70" s="114">
        <v>5504506</v>
      </c>
      <c r="I70" s="127"/>
      <c r="J70" s="127"/>
      <c r="K70" s="114">
        <v>5578002</v>
      </c>
      <c r="L70" s="114"/>
      <c r="M70" s="111"/>
      <c r="N70" s="114">
        <v>5700317</v>
      </c>
      <c r="O70" s="100"/>
      <c r="P70" s="100"/>
      <c r="Q70" s="49"/>
    </row>
    <row r="71" spans="1:17" ht="33.75" x14ac:dyDescent="0.25">
      <c r="A71" s="125" t="s">
        <v>158</v>
      </c>
      <c r="B71" s="111">
        <v>65</v>
      </c>
      <c r="C71" s="20" t="s">
        <v>55</v>
      </c>
      <c r="D71" s="126" t="s">
        <v>56</v>
      </c>
      <c r="E71" s="127" t="s">
        <v>68</v>
      </c>
      <c r="F71" s="127" t="s">
        <v>96</v>
      </c>
      <c r="G71" s="127" t="s">
        <v>86</v>
      </c>
      <c r="H71" s="114">
        <v>5504506</v>
      </c>
      <c r="I71" s="127"/>
      <c r="J71" s="127"/>
      <c r="K71" s="114">
        <v>5578002</v>
      </c>
      <c r="L71" s="114"/>
      <c r="M71" s="112"/>
      <c r="N71" s="114">
        <v>5700317</v>
      </c>
      <c r="O71" s="113"/>
      <c r="P71" s="113"/>
      <c r="Q71" s="49"/>
    </row>
    <row r="72" spans="1:17" ht="22.5" x14ac:dyDescent="0.25">
      <c r="A72" s="125" t="s">
        <v>174</v>
      </c>
      <c r="B72" s="111">
        <v>66</v>
      </c>
      <c r="C72" s="20" t="s">
        <v>55</v>
      </c>
      <c r="D72" s="126" t="s">
        <v>56</v>
      </c>
      <c r="E72" s="127" t="s">
        <v>68</v>
      </c>
      <c r="F72" s="127" t="s">
        <v>59</v>
      </c>
      <c r="G72" s="127" t="s">
        <v>86</v>
      </c>
      <c r="H72" s="114">
        <v>3354506</v>
      </c>
      <c r="I72" s="127"/>
      <c r="J72" s="127"/>
      <c r="K72" s="114">
        <v>3031402</v>
      </c>
      <c r="L72" s="114"/>
      <c r="M72" s="112"/>
      <c r="N72" s="114">
        <v>3034217</v>
      </c>
      <c r="O72" s="113"/>
      <c r="P72" s="113"/>
      <c r="Q72" s="49"/>
    </row>
    <row r="73" spans="1:17" s="102" customFormat="1" x14ac:dyDescent="0.25">
      <c r="A73" s="125" t="s">
        <v>152</v>
      </c>
      <c r="B73" s="111">
        <v>67</v>
      </c>
      <c r="C73" s="20" t="s">
        <v>55</v>
      </c>
      <c r="D73" s="126" t="s">
        <v>56</v>
      </c>
      <c r="E73" s="127" t="s">
        <v>68</v>
      </c>
      <c r="F73" s="127" t="s">
        <v>59</v>
      </c>
      <c r="G73" s="127" t="s">
        <v>94</v>
      </c>
      <c r="H73" s="114">
        <v>628969</v>
      </c>
      <c r="I73" s="127"/>
      <c r="J73" s="127"/>
      <c r="K73" s="114">
        <v>340865</v>
      </c>
      <c r="L73" s="114"/>
      <c r="M73" s="111"/>
      <c r="N73" s="114">
        <v>343680</v>
      </c>
      <c r="O73" s="100"/>
      <c r="P73" s="100"/>
      <c r="Q73" s="49"/>
    </row>
    <row r="74" spans="1:17" x14ac:dyDescent="0.25">
      <c r="A74" s="125" t="s">
        <v>160</v>
      </c>
      <c r="B74" s="111">
        <v>68</v>
      </c>
      <c r="C74" s="20" t="s">
        <v>55</v>
      </c>
      <c r="D74" s="126" t="s">
        <v>56</v>
      </c>
      <c r="E74" s="127" t="s">
        <v>68</v>
      </c>
      <c r="F74" s="127" t="s">
        <v>59</v>
      </c>
      <c r="G74" s="127" t="s">
        <v>97</v>
      </c>
      <c r="H74" s="114">
        <v>628969</v>
      </c>
      <c r="I74" s="127"/>
      <c r="J74" s="127"/>
      <c r="K74" s="114">
        <v>340865</v>
      </c>
      <c r="L74" s="114"/>
      <c r="M74" s="112"/>
      <c r="N74" s="114">
        <v>343680</v>
      </c>
      <c r="O74" s="113"/>
      <c r="P74" s="100"/>
      <c r="Q74" s="49"/>
    </row>
    <row r="75" spans="1:17" x14ac:dyDescent="0.25">
      <c r="A75" s="128" t="s">
        <v>175</v>
      </c>
      <c r="B75" s="112">
        <v>69</v>
      </c>
      <c r="C75" s="118" t="s">
        <v>55</v>
      </c>
      <c r="D75" s="129" t="s">
        <v>56</v>
      </c>
      <c r="E75" s="130" t="s">
        <v>68</v>
      </c>
      <c r="F75" s="130" t="s">
        <v>59</v>
      </c>
      <c r="G75" s="130" t="s">
        <v>69</v>
      </c>
      <c r="H75" s="119">
        <v>21780</v>
      </c>
      <c r="I75" s="130"/>
      <c r="J75" s="130"/>
      <c r="K75" s="119">
        <v>21780</v>
      </c>
      <c r="L75" s="119"/>
      <c r="M75" s="112"/>
      <c r="N75" s="119">
        <v>21780</v>
      </c>
      <c r="O75" s="113"/>
      <c r="P75" s="113"/>
      <c r="Q75" s="49"/>
    </row>
    <row r="76" spans="1:17" s="102" customFormat="1" x14ac:dyDescent="0.25">
      <c r="A76" s="125" t="s">
        <v>161</v>
      </c>
      <c r="B76" s="111">
        <v>70</v>
      </c>
      <c r="C76" s="20" t="s">
        <v>55</v>
      </c>
      <c r="D76" s="126" t="s">
        <v>56</v>
      </c>
      <c r="E76" s="127" t="s">
        <v>68</v>
      </c>
      <c r="F76" s="127" t="s">
        <v>59</v>
      </c>
      <c r="G76" s="127" t="s">
        <v>98</v>
      </c>
      <c r="H76" s="114">
        <v>281900</v>
      </c>
      <c r="I76" s="127"/>
      <c r="J76" s="127"/>
      <c r="K76" s="114">
        <v>295950</v>
      </c>
      <c r="L76" s="114"/>
      <c r="M76" s="111"/>
      <c r="N76" s="114">
        <v>307900</v>
      </c>
      <c r="O76" s="100"/>
      <c r="P76" s="100"/>
      <c r="Q76" s="49"/>
    </row>
    <row r="77" spans="1:17" ht="21" x14ac:dyDescent="0.25">
      <c r="A77" s="128" t="s">
        <v>176</v>
      </c>
      <c r="B77" s="112">
        <v>71</v>
      </c>
      <c r="C77" s="118" t="s">
        <v>55</v>
      </c>
      <c r="D77" s="129" t="s">
        <v>56</v>
      </c>
      <c r="E77" s="130" t="s">
        <v>68</v>
      </c>
      <c r="F77" s="130" t="s">
        <v>59</v>
      </c>
      <c r="G77" s="130" t="s">
        <v>67</v>
      </c>
      <c r="H77" s="119">
        <v>243000</v>
      </c>
      <c r="I77" s="130"/>
      <c r="J77" s="130"/>
      <c r="K77" s="119">
        <v>255150</v>
      </c>
      <c r="L77" s="119"/>
      <c r="M77" s="112"/>
      <c r="N77" s="119">
        <v>265400</v>
      </c>
      <c r="O77" s="113"/>
      <c r="P77" s="113"/>
      <c r="Q77" s="49"/>
    </row>
    <row r="78" spans="1:17" ht="21" x14ac:dyDescent="0.25">
      <c r="A78" s="128" t="s">
        <v>177</v>
      </c>
      <c r="B78" s="112">
        <v>72</v>
      </c>
      <c r="C78" s="118" t="s">
        <v>55</v>
      </c>
      <c r="D78" s="129" t="s">
        <v>56</v>
      </c>
      <c r="E78" s="130" t="s">
        <v>68</v>
      </c>
      <c r="F78" s="130" t="s">
        <v>59</v>
      </c>
      <c r="G78" s="130" t="s">
        <v>137</v>
      </c>
      <c r="H78" s="119">
        <v>38900</v>
      </c>
      <c r="I78" s="130"/>
      <c r="J78" s="130"/>
      <c r="K78" s="119">
        <v>40800</v>
      </c>
      <c r="L78" s="119"/>
      <c r="M78" s="112"/>
      <c r="N78" s="119">
        <v>42500</v>
      </c>
      <c r="O78" s="113"/>
      <c r="P78" s="113"/>
      <c r="Q78" s="49"/>
    </row>
    <row r="79" spans="1:17" ht="22.5" x14ac:dyDescent="0.25">
      <c r="A79" s="125" t="s">
        <v>178</v>
      </c>
      <c r="B79" s="111">
        <v>73</v>
      </c>
      <c r="C79" s="20" t="s">
        <v>55</v>
      </c>
      <c r="D79" s="126" t="s">
        <v>56</v>
      </c>
      <c r="E79" s="127" t="s">
        <v>68</v>
      </c>
      <c r="F79" s="127" t="s">
        <v>59</v>
      </c>
      <c r="G79" s="127" t="s">
        <v>70</v>
      </c>
      <c r="H79" s="114">
        <v>210448</v>
      </c>
      <c r="I79" s="127"/>
      <c r="J79" s="127"/>
      <c r="K79" s="114">
        <v>10000</v>
      </c>
      <c r="L79" s="114"/>
      <c r="M79" s="112"/>
      <c r="N79" s="114">
        <v>5000</v>
      </c>
      <c r="O79" s="113"/>
      <c r="P79" s="113"/>
      <c r="Q79" s="49"/>
    </row>
    <row r="80" spans="1:17" ht="21" x14ac:dyDescent="0.25">
      <c r="A80" s="128" t="s">
        <v>178</v>
      </c>
      <c r="B80" s="112">
        <v>74</v>
      </c>
      <c r="C80" s="118" t="s">
        <v>55</v>
      </c>
      <c r="D80" s="129" t="s">
        <v>56</v>
      </c>
      <c r="E80" s="130" t="s">
        <v>68</v>
      </c>
      <c r="F80" s="130" t="s">
        <v>59</v>
      </c>
      <c r="G80" s="130" t="s">
        <v>70</v>
      </c>
      <c r="H80" s="119">
        <v>135448</v>
      </c>
      <c r="I80" s="130"/>
      <c r="J80" s="130"/>
      <c r="K80" s="119">
        <v>10000</v>
      </c>
      <c r="L80" s="119"/>
      <c r="M80" s="112"/>
      <c r="N80" s="119">
        <v>5000</v>
      </c>
      <c r="O80" s="113"/>
      <c r="P80" s="113"/>
      <c r="Q80" s="49"/>
    </row>
    <row r="81" spans="1:17" s="96" customFormat="1" ht="31.5" outlineLevel="7" x14ac:dyDescent="0.2">
      <c r="A81" s="128" t="s">
        <v>179</v>
      </c>
      <c r="B81" s="112">
        <v>75</v>
      </c>
      <c r="C81" s="118" t="s">
        <v>55</v>
      </c>
      <c r="D81" s="129" t="s">
        <v>56</v>
      </c>
      <c r="E81" s="130" t="s">
        <v>68</v>
      </c>
      <c r="F81" s="130" t="s">
        <v>59</v>
      </c>
      <c r="G81" s="130" t="s">
        <v>193</v>
      </c>
      <c r="H81" s="119">
        <v>75000</v>
      </c>
      <c r="I81" s="130"/>
      <c r="J81" s="130"/>
      <c r="K81" s="119">
        <v>0</v>
      </c>
      <c r="L81" s="119"/>
      <c r="M81" s="131"/>
      <c r="N81" s="119">
        <v>0</v>
      </c>
      <c r="O81" s="132"/>
      <c r="P81" s="131"/>
    </row>
    <row r="82" spans="1:17" x14ac:dyDescent="0.25">
      <c r="A82" s="128" t="s">
        <v>180</v>
      </c>
      <c r="B82" s="112">
        <v>76</v>
      </c>
      <c r="C82" s="118" t="s">
        <v>55</v>
      </c>
      <c r="D82" s="129" t="s">
        <v>56</v>
      </c>
      <c r="E82" s="130" t="s">
        <v>68</v>
      </c>
      <c r="F82" s="130" t="s">
        <v>59</v>
      </c>
      <c r="G82" s="130" t="s">
        <v>71</v>
      </c>
      <c r="H82" s="119">
        <v>114841</v>
      </c>
      <c r="I82" s="130"/>
      <c r="J82" s="130"/>
      <c r="K82" s="119">
        <v>13135</v>
      </c>
      <c r="L82" s="119"/>
      <c r="M82" s="112"/>
      <c r="N82" s="119">
        <v>9000</v>
      </c>
      <c r="O82" s="113"/>
      <c r="P82" s="113"/>
      <c r="Q82" s="49"/>
    </row>
    <row r="83" spans="1:17" s="102" customFormat="1" ht="22.5" x14ac:dyDescent="0.25">
      <c r="A83" s="125" t="s">
        <v>181</v>
      </c>
      <c r="B83" s="111">
        <v>77</v>
      </c>
      <c r="C83" s="20" t="s">
        <v>55</v>
      </c>
      <c r="D83" s="126" t="s">
        <v>56</v>
      </c>
      <c r="E83" s="127" t="s">
        <v>68</v>
      </c>
      <c r="F83" s="127" t="s">
        <v>59</v>
      </c>
      <c r="G83" s="127" t="s">
        <v>103</v>
      </c>
      <c r="H83" s="114">
        <v>2725537</v>
      </c>
      <c r="I83" s="127"/>
      <c r="J83" s="127"/>
      <c r="K83" s="114">
        <v>2690537</v>
      </c>
      <c r="L83" s="114"/>
      <c r="M83" s="111"/>
      <c r="N83" s="114">
        <v>2690537</v>
      </c>
      <c r="O83" s="100"/>
      <c r="P83" s="100"/>
      <c r="Q83" s="49"/>
    </row>
    <row r="84" spans="1:17" ht="22.5" x14ac:dyDescent="0.25">
      <c r="A84" s="125" t="s">
        <v>182</v>
      </c>
      <c r="B84" s="111">
        <v>78</v>
      </c>
      <c r="C84" s="20" t="s">
        <v>55</v>
      </c>
      <c r="D84" s="126" t="s">
        <v>56</v>
      </c>
      <c r="E84" s="127" t="s">
        <v>68</v>
      </c>
      <c r="F84" s="127" t="s">
        <v>59</v>
      </c>
      <c r="G84" s="127" t="s">
        <v>104</v>
      </c>
      <c r="H84" s="114">
        <v>2725537</v>
      </c>
      <c r="I84" s="127"/>
      <c r="J84" s="127"/>
      <c r="K84" s="114">
        <v>2690537</v>
      </c>
      <c r="L84" s="114"/>
      <c r="M84" s="112"/>
      <c r="N84" s="114">
        <v>2690537</v>
      </c>
      <c r="O84" s="113"/>
      <c r="P84" s="113"/>
      <c r="Q84" s="49"/>
    </row>
    <row r="85" spans="1:17" ht="21" x14ac:dyDescent="0.25">
      <c r="A85" s="128" t="s">
        <v>183</v>
      </c>
      <c r="B85" s="112">
        <v>79</v>
      </c>
      <c r="C85" s="118" t="s">
        <v>55</v>
      </c>
      <c r="D85" s="129" t="s">
        <v>56</v>
      </c>
      <c r="E85" s="130" t="s">
        <v>68</v>
      </c>
      <c r="F85" s="130" t="s">
        <v>59</v>
      </c>
      <c r="G85" s="130" t="s">
        <v>72</v>
      </c>
      <c r="H85" s="119">
        <v>2684687</v>
      </c>
      <c r="I85" s="130"/>
      <c r="J85" s="130"/>
      <c r="K85" s="119">
        <v>2684687</v>
      </c>
      <c r="L85" s="119"/>
      <c r="M85" s="112"/>
      <c r="N85" s="119">
        <v>2684687</v>
      </c>
      <c r="O85" s="113"/>
      <c r="P85" s="113"/>
      <c r="Q85" s="49"/>
    </row>
    <row r="86" spans="1:17" ht="22.5" x14ac:dyDescent="0.25">
      <c r="A86" s="125" t="s">
        <v>184</v>
      </c>
      <c r="B86" s="111">
        <v>80</v>
      </c>
      <c r="C86" s="20" t="s">
        <v>55</v>
      </c>
      <c r="D86" s="126" t="s">
        <v>56</v>
      </c>
      <c r="E86" s="127" t="s">
        <v>68</v>
      </c>
      <c r="F86" s="127" t="s">
        <v>59</v>
      </c>
      <c r="G86" s="127" t="s">
        <v>73</v>
      </c>
      <c r="H86" s="114">
        <v>40850</v>
      </c>
      <c r="I86" s="127"/>
      <c r="J86" s="127"/>
      <c r="K86" s="114">
        <v>5850</v>
      </c>
      <c r="L86" s="114"/>
      <c r="M86" s="111"/>
      <c r="N86" s="114">
        <v>5850</v>
      </c>
      <c r="O86" s="100"/>
      <c r="P86" s="100"/>
      <c r="Q86" s="49"/>
    </row>
    <row r="87" spans="1:17" ht="21" x14ac:dyDescent="0.25">
      <c r="A87" s="128" t="s">
        <v>184</v>
      </c>
      <c r="B87" s="112">
        <v>81</v>
      </c>
      <c r="C87" s="118" t="s">
        <v>55</v>
      </c>
      <c r="D87" s="129" t="s">
        <v>56</v>
      </c>
      <c r="E87" s="130" t="s">
        <v>68</v>
      </c>
      <c r="F87" s="130" t="s">
        <v>59</v>
      </c>
      <c r="G87" s="130" t="s">
        <v>73</v>
      </c>
      <c r="H87" s="119">
        <v>35000</v>
      </c>
      <c r="I87" s="130"/>
      <c r="J87" s="130"/>
      <c r="K87" s="119">
        <v>0</v>
      </c>
      <c r="L87" s="119"/>
      <c r="M87" s="112"/>
      <c r="N87" s="119">
        <v>0</v>
      </c>
      <c r="O87" s="113"/>
      <c r="P87" s="113"/>
      <c r="Q87" s="49"/>
    </row>
    <row r="88" spans="1:17" ht="31.5" x14ac:dyDescent="0.25">
      <c r="A88" s="128" t="s">
        <v>185</v>
      </c>
      <c r="B88" s="112">
        <v>82</v>
      </c>
      <c r="C88" s="118" t="s">
        <v>55</v>
      </c>
      <c r="D88" s="129" t="s">
        <v>56</v>
      </c>
      <c r="E88" s="130" t="s">
        <v>68</v>
      </c>
      <c r="F88" s="130" t="s">
        <v>59</v>
      </c>
      <c r="G88" s="130" t="s">
        <v>74</v>
      </c>
      <c r="H88" s="119">
        <v>5850</v>
      </c>
      <c r="I88" s="130"/>
      <c r="J88" s="130"/>
      <c r="K88" s="119">
        <v>5850</v>
      </c>
      <c r="L88" s="119"/>
      <c r="M88" s="112"/>
      <c r="N88" s="119">
        <v>5850</v>
      </c>
      <c r="O88" s="113"/>
      <c r="P88" s="113"/>
      <c r="Q88" s="49"/>
    </row>
    <row r="89" spans="1:17" s="102" customFormat="1" ht="22.5" x14ac:dyDescent="0.25">
      <c r="A89" s="125" t="s">
        <v>159</v>
      </c>
      <c r="B89" s="111">
        <v>83</v>
      </c>
      <c r="C89" s="20" t="s">
        <v>55</v>
      </c>
      <c r="D89" s="126" t="s">
        <v>56</v>
      </c>
      <c r="E89" s="127" t="s">
        <v>68</v>
      </c>
      <c r="F89" s="127" t="s">
        <v>138</v>
      </c>
      <c r="G89" s="127" t="s">
        <v>86</v>
      </c>
      <c r="H89" s="114">
        <v>2150000</v>
      </c>
      <c r="I89" s="127"/>
      <c r="J89" s="127"/>
      <c r="K89" s="114">
        <v>2546600</v>
      </c>
      <c r="L89" s="114"/>
      <c r="M89" s="111"/>
      <c r="N89" s="114">
        <v>2666100</v>
      </c>
      <c r="O89" s="100"/>
      <c r="P89" s="100"/>
      <c r="Q89" s="49"/>
    </row>
    <row r="90" spans="1:17" x14ac:dyDescent="0.25">
      <c r="A90" s="125" t="s">
        <v>152</v>
      </c>
      <c r="B90" s="111">
        <v>84</v>
      </c>
      <c r="C90" s="20" t="s">
        <v>55</v>
      </c>
      <c r="D90" s="126" t="s">
        <v>56</v>
      </c>
      <c r="E90" s="127" t="s">
        <v>68</v>
      </c>
      <c r="F90" s="127" t="s">
        <v>138</v>
      </c>
      <c r="G90" s="127" t="s">
        <v>94</v>
      </c>
      <c r="H90" s="114">
        <v>2150000</v>
      </c>
      <c r="I90" s="127"/>
      <c r="J90" s="127"/>
      <c r="K90" s="114">
        <v>2546600</v>
      </c>
      <c r="L90" s="114"/>
      <c r="M90" s="112"/>
      <c r="N90" s="114">
        <v>2666100</v>
      </c>
      <c r="O90" s="113"/>
      <c r="P90" s="113"/>
      <c r="Q90" s="46"/>
    </row>
    <row r="91" spans="1:17" x14ac:dyDescent="0.25">
      <c r="A91" s="125" t="s">
        <v>160</v>
      </c>
      <c r="B91" s="111">
        <v>85</v>
      </c>
      <c r="C91" s="20" t="s">
        <v>55</v>
      </c>
      <c r="D91" s="126" t="s">
        <v>56</v>
      </c>
      <c r="E91" s="127" t="s">
        <v>68</v>
      </c>
      <c r="F91" s="127" t="s">
        <v>138</v>
      </c>
      <c r="G91" s="127" t="s">
        <v>97</v>
      </c>
      <c r="H91" s="114">
        <v>2150000</v>
      </c>
      <c r="I91" s="127"/>
      <c r="J91" s="127"/>
      <c r="K91" s="114">
        <v>2546600</v>
      </c>
      <c r="L91" s="114"/>
      <c r="M91" s="112"/>
      <c r="N91" s="114">
        <v>2666100</v>
      </c>
      <c r="O91" s="113"/>
      <c r="P91" s="113"/>
      <c r="Q91" s="49"/>
    </row>
    <row r="92" spans="1:17" x14ac:dyDescent="0.25">
      <c r="A92" s="125" t="s">
        <v>161</v>
      </c>
      <c r="B92" s="111">
        <v>86</v>
      </c>
      <c r="C92" s="20" t="s">
        <v>55</v>
      </c>
      <c r="D92" s="126" t="s">
        <v>56</v>
      </c>
      <c r="E92" s="127" t="s">
        <v>68</v>
      </c>
      <c r="F92" s="127" t="s">
        <v>138</v>
      </c>
      <c r="G92" s="127" t="s">
        <v>98</v>
      </c>
      <c r="H92" s="114">
        <v>2150000</v>
      </c>
      <c r="I92" s="127"/>
      <c r="J92" s="127"/>
      <c r="K92" s="114">
        <v>2546600</v>
      </c>
      <c r="L92" s="114"/>
      <c r="M92" s="112"/>
      <c r="N92" s="114">
        <v>2666100</v>
      </c>
      <c r="O92" s="113"/>
      <c r="P92" s="113"/>
      <c r="Q92" s="46"/>
    </row>
    <row r="93" spans="1:17" ht="21" x14ac:dyDescent="0.25">
      <c r="A93" s="128" t="s">
        <v>162</v>
      </c>
      <c r="B93" s="112">
        <v>87</v>
      </c>
      <c r="C93" s="118" t="s">
        <v>55</v>
      </c>
      <c r="D93" s="129" t="s">
        <v>56</v>
      </c>
      <c r="E93" s="130" t="s">
        <v>68</v>
      </c>
      <c r="F93" s="130" t="s">
        <v>138</v>
      </c>
      <c r="G93" s="130" t="s">
        <v>60</v>
      </c>
      <c r="H93" s="119">
        <v>1600000</v>
      </c>
      <c r="I93" s="130"/>
      <c r="J93" s="130"/>
      <c r="K93" s="119">
        <v>1958100</v>
      </c>
      <c r="L93" s="119"/>
      <c r="M93" s="112"/>
      <c r="N93" s="119">
        <v>2036400</v>
      </c>
      <c r="O93" s="113"/>
      <c r="P93" s="113"/>
      <c r="Q93" s="46"/>
    </row>
    <row r="94" spans="1:17" ht="21" x14ac:dyDescent="0.25">
      <c r="A94" s="128" t="s">
        <v>186</v>
      </c>
      <c r="B94" s="112">
        <v>88</v>
      </c>
      <c r="C94" s="118" t="s">
        <v>55</v>
      </c>
      <c r="D94" s="129" t="s">
        <v>56</v>
      </c>
      <c r="E94" s="130" t="s">
        <v>68</v>
      </c>
      <c r="F94" s="130" t="s">
        <v>138</v>
      </c>
      <c r="G94" s="130" t="s">
        <v>66</v>
      </c>
      <c r="H94" s="119">
        <v>550000</v>
      </c>
      <c r="I94" s="130"/>
      <c r="J94" s="130"/>
      <c r="K94" s="119">
        <v>588500</v>
      </c>
      <c r="L94" s="119"/>
      <c r="M94" s="112"/>
      <c r="N94" s="119">
        <v>629700</v>
      </c>
      <c r="O94" s="113"/>
      <c r="P94" s="113"/>
      <c r="Q94" s="49"/>
    </row>
    <row r="95" spans="1:17" x14ac:dyDescent="0.25">
      <c r="A95" s="125" t="s">
        <v>163</v>
      </c>
      <c r="B95" s="111">
        <v>89</v>
      </c>
      <c r="C95" s="20" t="s">
        <v>55</v>
      </c>
      <c r="D95" s="126" t="s">
        <v>56</v>
      </c>
      <c r="E95" s="127" t="s">
        <v>68</v>
      </c>
      <c r="F95" s="127" t="s">
        <v>99</v>
      </c>
      <c r="G95" s="127" t="s">
        <v>86</v>
      </c>
      <c r="H95" s="114">
        <v>41886</v>
      </c>
      <c r="I95" s="127"/>
      <c r="J95" s="127"/>
      <c r="K95" s="114">
        <v>41886</v>
      </c>
      <c r="L95" s="114"/>
      <c r="M95" s="112"/>
      <c r="N95" s="114">
        <v>41886</v>
      </c>
      <c r="O95" s="113"/>
      <c r="P95" s="113"/>
      <c r="Q95" s="49"/>
    </row>
    <row r="96" spans="1:17" ht="22.5" x14ac:dyDescent="0.25">
      <c r="A96" s="125" t="s">
        <v>164</v>
      </c>
      <c r="B96" s="111">
        <v>90</v>
      </c>
      <c r="C96" s="20" t="s">
        <v>55</v>
      </c>
      <c r="D96" s="126" t="s">
        <v>56</v>
      </c>
      <c r="E96" s="127" t="s">
        <v>68</v>
      </c>
      <c r="F96" s="127" t="s">
        <v>100</v>
      </c>
      <c r="G96" s="127" t="s">
        <v>86</v>
      </c>
      <c r="H96" s="114">
        <v>41886</v>
      </c>
      <c r="I96" s="127"/>
      <c r="J96" s="127"/>
      <c r="K96" s="114">
        <v>41886</v>
      </c>
      <c r="L96" s="114"/>
      <c r="M96" s="111"/>
      <c r="N96" s="114">
        <v>41886</v>
      </c>
      <c r="O96" s="100"/>
      <c r="P96" s="100"/>
      <c r="Q96" s="49"/>
    </row>
    <row r="97" spans="1:17" s="102" customFormat="1" ht="22.5" x14ac:dyDescent="0.25">
      <c r="A97" s="125" t="s">
        <v>165</v>
      </c>
      <c r="B97" s="111">
        <v>91</v>
      </c>
      <c r="C97" s="20" t="s">
        <v>55</v>
      </c>
      <c r="D97" s="126" t="s">
        <v>56</v>
      </c>
      <c r="E97" s="127" t="s">
        <v>68</v>
      </c>
      <c r="F97" s="127" t="s">
        <v>61</v>
      </c>
      <c r="G97" s="127" t="s">
        <v>86</v>
      </c>
      <c r="H97" s="114">
        <v>41886</v>
      </c>
      <c r="I97" s="127"/>
      <c r="J97" s="127"/>
      <c r="K97" s="114">
        <v>41886</v>
      </c>
      <c r="L97" s="114"/>
      <c r="M97" s="111"/>
      <c r="N97" s="114">
        <v>41886</v>
      </c>
      <c r="O97" s="100"/>
      <c r="P97" s="100"/>
      <c r="Q97" s="49"/>
    </row>
    <row r="98" spans="1:17" x14ac:dyDescent="0.25">
      <c r="A98" s="125" t="s">
        <v>152</v>
      </c>
      <c r="B98" s="111">
        <v>92</v>
      </c>
      <c r="C98" s="20" t="s">
        <v>55</v>
      </c>
      <c r="D98" s="126" t="s">
        <v>56</v>
      </c>
      <c r="E98" s="127" t="s">
        <v>68</v>
      </c>
      <c r="F98" s="127" t="s">
        <v>61</v>
      </c>
      <c r="G98" s="127" t="s">
        <v>94</v>
      </c>
      <c r="H98" s="114">
        <v>41886</v>
      </c>
      <c r="I98" s="127"/>
      <c r="J98" s="127"/>
      <c r="K98" s="114">
        <v>41886</v>
      </c>
      <c r="L98" s="114"/>
      <c r="M98" s="112"/>
      <c r="N98" s="114">
        <v>41886</v>
      </c>
      <c r="O98" s="113"/>
      <c r="P98" s="113"/>
      <c r="Q98" s="49"/>
    </row>
    <row r="99" spans="1:17" x14ac:dyDescent="0.25">
      <c r="A99" s="125" t="s">
        <v>166</v>
      </c>
      <c r="B99" s="111">
        <v>93</v>
      </c>
      <c r="C99" s="20" t="s">
        <v>55</v>
      </c>
      <c r="D99" s="126" t="s">
        <v>56</v>
      </c>
      <c r="E99" s="127" t="s">
        <v>68</v>
      </c>
      <c r="F99" s="127" t="s">
        <v>61</v>
      </c>
      <c r="G99" s="127" t="s">
        <v>101</v>
      </c>
      <c r="H99" s="114">
        <v>41886</v>
      </c>
      <c r="I99" s="127"/>
      <c r="J99" s="127"/>
      <c r="K99" s="114">
        <v>41886</v>
      </c>
      <c r="L99" s="114"/>
      <c r="M99" s="112"/>
      <c r="N99" s="114">
        <v>41886</v>
      </c>
      <c r="O99" s="113"/>
      <c r="P99" s="113"/>
      <c r="Q99" s="49"/>
    </row>
    <row r="100" spans="1:17" x14ac:dyDescent="0.25">
      <c r="A100" s="125" t="s">
        <v>167</v>
      </c>
      <c r="B100" s="111">
        <v>94</v>
      </c>
      <c r="C100" s="20" t="s">
        <v>55</v>
      </c>
      <c r="D100" s="126" t="s">
        <v>56</v>
      </c>
      <c r="E100" s="127" t="s">
        <v>68</v>
      </c>
      <c r="F100" s="127" t="s">
        <v>61</v>
      </c>
      <c r="G100" s="127" t="s">
        <v>102</v>
      </c>
      <c r="H100" s="114">
        <v>41886</v>
      </c>
      <c r="I100" s="127"/>
      <c r="J100" s="127"/>
      <c r="K100" s="114">
        <v>41886</v>
      </c>
      <c r="L100" s="114"/>
      <c r="M100" s="112"/>
      <c r="N100" s="114">
        <v>41886</v>
      </c>
      <c r="O100" s="113"/>
      <c r="P100" s="113"/>
      <c r="Q100" s="49"/>
    </row>
    <row r="101" spans="1:17" ht="73.5" x14ac:dyDescent="0.25">
      <c r="A101" s="128" t="s">
        <v>168</v>
      </c>
      <c r="B101" s="112">
        <v>95</v>
      </c>
      <c r="C101" s="118" t="s">
        <v>55</v>
      </c>
      <c r="D101" s="129" t="s">
        <v>56</v>
      </c>
      <c r="E101" s="130" t="s">
        <v>68</v>
      </c>
      <c r="F101" s="130" t="s">
        <v>61</v>
      </c>
      <c r="G101" s="130" t="s">
        <v>62</v>
      </c>
      <c r="H101" s="119">
        <v>41886</v>
      </c>
      <c r="I101" s="130"/>
      <c r="J101" s="130"/>
      <c r="K101" s="119">
        <v>41886</v>
      </c>
      <c r="L101" s="119"/>
      <c r="M101" s="112"/>
      <c r="N101" s="119">
        <v>41886</v>
      </c>
      <c r="O101" s="113"/>
      <c r="P101" s="113"/>
      <c r="Q101" s="46"/>
    </row>
    <row r="102" spans="1:17" x14ac:dyDescent="0.25">
      <c r="A102" s="125" t="s">
        <v>206</v>
      </c>
      <c r="B102" s="111">
        <v>96</v>
      </c>
      <c r="C102" s="20" t="s">
        <v>55</v>
      </c>
      <c r="D102" s="126" t="s">
        <v>56</v>
      </c>
      <c r="E102" s="127" t="s">
        <v>207</v>
      </c>
      <c r="F102" s="127" t="s">
        <v>86</v>
      </c>
      <c r="G102" s="127" t="s">
        <v>86</v>
      </c>
      <c r="H102" s="114">
        <v>8296866</v>
      </c>
      <c r="I102" s="127"/>
      <c r="J102" s="127"/>
      <c r="K102" s="114">
        <v>8298866</v>
      </c>
      <c r="L102" s="114"/>
      <c r="M102" s="111"/>
      <c r="N102" s="114">
        <v>8295866</v>
      </c>
      <c r="O102" s="100"/>
      <c r="P102" s="100"/>
      <c r="Q102" s="46"/>
    </row>
    <row r="103" spans="1:17" ht="56.25" x14ac:dyDescent="0.25">
      <c r="A103" s="125" t="s">
        <v>187</v>
      </c>
      <c r="B103" s="111">
        <v>97</v>
      </c>
      <c r="C103" s="20" t="s">
        <v>55</v>
      </c>
      <c r="D103" s="126" t="s">
        <v>56</v>
      </c>
      <c r="E103" s="127" t="s">
        <v>208</v>
      </c>
      <c r="F103" s="127" t="s">
        <v>86</v>
      </c>
      <c r="G103" s="127" t="s">
        <v>86</v>
      </c>
      <c r="H103" s="114">
        <v>8296866</v>
      </c>
      <c r="I103" s="127"/>
      <c r="J103" s="127"/>
      <c r="K103" s="114">
        <v>8298866</v>
      </c>
      <c r="L103" s="114"/>
      <c r="M103" s="111"/>
      <c r="N103" s="114">
        <v>8295866</v>
      </c>
      <c r="O103" s="100"/>
      <c r="P103" s="100"/>
      <c r="Q103" s="49"/>
    </row>
    <row r="104" spans="1:17" ht="67.5" x14ac:dyDescent="0.25">
      <c r="A104" s="125" t="s">
        <v>149</v>
      </c>
      <c r="B104" s="111">
        <v>98</v>
      </c>
      <c r="C104" s="20" t="s">
        <v>55</v>
      </c>
      <c r="D104" s="126" t="s">
        <v>56</v>
      </c>
      <c r="E104" s="127" t="s">
        <v>208</v>
      </c>
      <c r="F104" s="127" t="s">
        <v>92</v>
      </c>
      <c r="G104" s="127" t="s">
        <v>86</v>
      </c>
      <c r="H104" s="114">
        <v>8203200</v>
      </c>
      <c r="I104" s="127"/>
      <c r="J104" s="127"/>
      <c r="K104" s="114">
        <v>8206600</v>
      </c>
      <c r="L104" s="114"/>
      <c r="M104" s="111"/>
      <c r="N104" s="114">
        <v>8206600</v>
      </c>
      <c r="O104" s="100"/>
      <c r="P104" s="100"/>
      <c r="Q104" s="49"/>
    </row>
    <row r="105" spans="1:17" ht="22.5" x14ac:dyDescent="0.25">
      <c r="A105" s="125" t="s">
        <v>150</v>
      </c>
      <c r="B105" s="111">
        <v>99</v>
      </c>
      <c r="C105" s="20" t="s">
        <v>55</v>
      </c>
      <c r="D105" s="126" t="s">
        <v>56</v>
      </c>
      <c r="E105" s="127" t="s">
        <v>208</v>
      </c>
      <c r="F105" s="127" t="s">
        <v>93</v>
      </c>
      <c r="G105" s="127" t="s">
        <v>86</v>
      </c>
      <c r="H105" s="114">
        <v>8203200</v>
      </c>
      <c r="I105" s="127"/>
      <c r="J105" s="127"/>
      <c r="K105" s="114">
        <v>8206600</v>
      </c>
      <c r="L105" s="114"/>
      <c r="M105" s="112"/>
      <c r="N105" s="114">
        <v>8206600</v>
      </c>
      <c r="O105" s="113"/>
      <c r="P105" s="113"/>
      <c r="Q105" s="49"/>
    </row>
    <row r="106" spans="1:17" s="102" customFormat="1" ht="22.5" x14ac:dyDescent="0.25">
      <c r="A106" s="125" t="s">
        <v>151</v>
      </c>
      <c r="B106" s="111">
        <v>100</v>
      </c>
      <c r="C106" s="20" t="s">
        <v>55</v>
      </c>
      <c r="D106" s="126" t="s">
        <v>56</v>
      </c>
      <c r="E106" s="127" t="s">
        <v>208</v>
      </c>
      <c r="F106" s="127" t="s">
        <v>53</v>
      </c>
      <c r="G106" s="127" t="s">
        <v>86</v>
      </c>
      <c r="H106" s="114">
        <v>6301324</v>
      </c>
      <c r="I106" s="127"/>
      <c r="J106" s="127"/>
      <c r="K106" s="114">
        <v>6301324</v>
      </c>
      <c r="L106" s="114"/>
      <c r="M106" s="111"/>
      <c r="N106" s="114">
        <v>6301324</v>
      </c>
      <c r="O106" s="100"/>
      <c r="P106" s="100"/>
      <c r="Q106" s="49"/>
    </row>
    <row r="107" spans="1:17" x14ac:dyDescent="0.25">
      <c r="A107" s="125" t="s">
        <v>152</v>
      </c>
      <c r="B107" s="111">
        <v>101</v>
      </c>
      <c r="C107" s="20" t="s">
        <v>55</v>
      </c>
      <c r="D107" s="126" t="s">
        <v>56</v>
      </c>
      <c r="E107" s="127" t="s">
        <v>208</v>
      </c>
      <c r="F107" s="127" t="s">
        <v>53</v>
      </c>
      <c r="G107" s="127" t="s">
        <v>94</v>
      </c>
      <c r="H107" s="114">
        <v>6301324</v>
      </c>
      <c r="I107" s="127"/>
      <c r="J107" s="127"/>
      <c r="K107" s="114">
        <v>6301324</v>
      </c>
      <c r="L107" s="114"/>
      <c r="M107" s="112"/>
      <c r="N107" s="114">
        <v>6301324</v>
      </c>
      <c r="O107" s="113"/>
      <c r="P107" s="113"/>
      <c r="Q107" s="49"/>
    </row>
    <row r="108" spans="1:17" ht="22.5" x14ac:dyDescent="0.25">
      <c r="A108" s="125" t="s">
        <v>153</v>
      </c>
      <c r="B108" s="111">
        <v>102</v>
      </c>
      <c r="C108" s="20" t="s">
        <v>55</v>
      </c>
      <c r="D108" s="126" t="s">
        <v>56</v>
      </c>
      <c r="E108" s="127" t="s">
        <v>208</v>
      </c>
      <c r="F108" s="127" t="s">
        <v>53</v>
      </c>
      <c r="G108" s="127" t="s">
        <v>95</v>
      </c>
      <c r="H108" s="114">
        <v>6241324</v>
      </c>
      <c r="I108" s="127"/>
      <c r="J108" s="127"/>
      <c r="K108" s="114">
        <v>6241324</v>
      </c>
      <c r="L108" s="114"/>
      <c r="M108" s="112"/>
      <c r="N108" s="114">
        <v>6241324</v>
      </c>
      <c r="O108" s="113"/>
      <c r="P108" s="113"/>
      <c r="Q108" s="49"/>
    </row>
    <row r="109" spans="1:17" x14ac:dyDescent="0.25">
      <c r="A109" s="125" t="s">
        <v>154</v>
      </c>
      <c r="B109" s="111">
        <v>103</v>
      </c>
      <c r="C109" s="20" t="s">
        <v>55</v>
      </c>
      <c r="D109" s="126" t="s">
        <v>56</v>
      </c>
      <c r="E109" s="127" t="s">
        <v>208</v>
      </c>
      <c r="F109" s="127" t="s">
        <v>53</v>
      </c>
      <c r="G109" s="127" t="s">
        <v>54</v>
      </c>
      <c r="H109" s="114">
        <v>6241324</v>
      </c>
      <c r="I109" s="127"/>
      <c r="J109" s="127"/>
      <c r="K109" s="114">
        <v>6241324</v>
      </c>
      <c r="L109" s="114"/>
      <c r="M109" s="111"/>
      <c r="N109" s="114">
        <v>6241324</v>
      </c>
      <c r="O109" s="100"/>
      <c r="P109" s="100"/>
      <c r="Q109" s="46"/>
    </row>
    <row r="110" spans="1:17" s="102" customFormat="1" ht="84" x14ac:dyDescent="0.25">
      <c r="A110" s="128" t="s">
        <v>188</v>
      </c>
      <c r="B110" s="112">
        <v>104</v>
      </c>
      <c r="C110" s="118" t="s">
        <v>55</v>
      </c>
      <c r="D110" s="129" t="s">
        <v>56</v>
      </c>
      <c r="E110" s="130" t="s">
        <v>208</v>
      </c>
      <c r="F110" s="130" t="s">
        <v>53</v>
      </c>
      <c r="G110" s="130" t="s">
        <v>75</v>
      </c>
      <c r="H110" s="119">
        <v>5833299</v>
      </c>
      <c r="I110" s="130"/>
      <c r="J110" s="130"/>
      <c r="K110" s="119">
        <v>5833299</v>
      </c>
      <c r="L110" s="119"/>
      <c r="M110" s="112"/>
      <c r="N110" s="119">
        <v>5833299</v>
      </c>
      <c r="O110" s="113"/>
      <c r="P110" s="113"/>
      <c r="Q110" s="49"/>
    </row>
    <row r="111" spans="1:17" ht="84" x14ac:dyDescent="0.25">
      <c r="A111" s="128" t="s">
        <v>171</v>
      </c>
      <c r="B111" s="112">
        <v>105</v>
      </c>
      <c r="C111" s="118" t="s">
        <v>55</v>
      </c>
      <c r="D111" s="129" t="s">
        <v>56</v>
      </c>
      <c r="E111" s="130" t="s">
        <v>208</v>
      </c>
      <c r="F111" s="130" t="s">
        <v>53</v>
      </c>
      <c r="G111" s="130" t="s">
        <v>64</v>
      </c>
      <c r="H111" s="119">
        <v>408025</v>
      </c>
      <c r="I111" s="130"/>
      <c r="J111" s="130"/>
      <c r="K111" s="119">
        <v>408025</v>
      </c>
      <c r="L111" s="119"/>
      <c r="M111" s="112"/>
      <c r="N111" s="119">
        <v>408025</v>
      </c>
      <c r="O111" s="113"/>
      <c r="P111" s="113"/>
      <c r="Q111" s="49"/>
    </row>
    <row r="112" spans="1:17" x14ac:dyDescent="0.25">
      <c r="A112" s="125" t="s">
        <v>172</v>
      </c>
      <c r="B112" s="111">
        <v>106</v>
      </c>
      <c r="C112" s="20" t="s">
        <v>55</v>
      </c>
      <c r="D112" s="126" t="s">
        <v>56</v>
      </c>
      <c r="E112" s="127" t="s">
        <v>208</v>
      </c>
      <c r="F112" s="127" t="s">
        <v>53</v>
      </c>
      <c r="G112" s="127" t="s">
        <v>106</v>
      </c>
      <c r="H112" s="114">
        <v>60000</v>
      </c>
      <c r="I112" s="127"/>
      <c r="J112" s="127"/>
      <c r="K112" s="114">
        <v>60000</v>
      </c>
      <c r="L112" s="114"/>
      <c r="M112" s="111"/>
      <c r="N112" s="114">
        <v>60000</v>
      </c>
      <c r="O112" s="100"/>
      <c r="P112" s="100"/>
      <c r="Q112" s="46"/>
    </row>
    <row r="113" spans="1:17" ht="22.5" x14ac:dyDescent="0.25">
      <c r="A113" s="125" t="s">
        <v>173</v>
      </c>
      <c r="B113" s="111">
        <v>107</v>
      </c>
      <c r="C113" s="20" t="s">
        <v>55</v>
      </c>
      <c r="D113" s="126" t="s">
        <v>56</v>
      </c>
      <c r="E113" s="127" t="s">
        <v>208</v>
      </c>
      <c r="F113" s="127" t="s">
        <v>53</v>
      </c>
      <c r="G113" s="127" t="s">
        <v>80</v>
      </c>
      <c r="H113" s="114">
        <v>60000</v>
      </c>
      <c r="I113" s="127"/>
      <c r="J113" s="127"/>
      <c r="K113" s="114">
        <v>60000</v>
      </c>
      <c r="L113" s="114"/>
      <c r="M113" s="112"/>
      <c r="N113" s="114">
        <v>60000</v>
      </c>
      <c r="O113" s="113"/>
      <c r="P113" s="113"/>
      <c r="Q113" s="49"/>
    </row>
    <row r="114" spans="1:17" ht="84" x14ac:dyDescent="0.25">
      <c r="A114" s="128" t="s">
        <v>188</v>
      </c>
      <c r="B114" s="112">
        <v>108</v>
      </c>
      <c r="C114" s="118" t="s">
        <v>55</v>
      </c>
      <c r="D114" s="129" t="s">
        <v>56</v>
      </c>
      <c r="E114" s="130" t="s">
        <v>208</v>
      </c>
      <c r="F114" s="130" t="s">
        <v>53</v>
      </c>
      <c r="G114" s="130" t="s">
        <v>81</v>
      </c>
      <c r="H114" s="119">
        <v>60000</v>
      </c>
      <c r="I114" s="130"/>
      <c r="J114" s="130"/>
      <c r="K114" s="119">
        <v>60000</v>
      </c>
      <c r="L114" s="119"/>
      <c r="M114" s="112"/>
      <c r="N114" s="119">
        <v>60000</v>
      </c>
      <c r="O114" s="113"/>
      <c r="P114" s="113"/>
      <c r="Q114" s="49"/>
    </row>
    <row r="115" spans="1:17" s="102" customFormat="1" ht="33.75" x14ac:dyDescent="0.25">
      <c r="A115" s="125" t="s">
        <v>189</v>
      </c>
      <c r="B115" s="111">
        <v>109</v>
      </c>
      <c r="C115" s="20" t="s">
        <v>55</v>
      </c>
      <c r="D115" s="126" t="s">
        <v>56</v>
      </c>
      <c r="E115" s="127" t="s">
        <v>208</v>
      </c>
      <c r="F115" s="127" t="s">
        <v>76</v>
      </c>
      <c r="G115" s="127" t="s">
        <v>86</v>
      </c>
      <c r="H115" s="114">
        <v>17000</v>
      </c>
      <c r="I115" s="127"/>
      <c r="J115" s="127"/>
      <c r="K115" s="114">
        <v>20400</v>
      </c>
      <c r="L115" s="114"/>
      <c r="M115" s="111"/>
      <c r="N115" s="114">
        <v>20400</v>
      </c>
      <c r="O115" s="100"/>
      <c r="P115" s="100"/>
      <c r="Q115" s="49"/>
    </row>
    <row r="116" spans="1:17" x14ac:dyDescent="0.25">
      <c r="A116" s="125" t="s">
        <v>152</v>
      </c>
      <c r="B116" s="111">
        <v>110</v>
      </c>
      <c r="C116" s="20" t="s">
        <v>55</v>
      </c>
      <c r="D116" s="126" t="s">
        <v>56</v>
      </c>
      <c r="E116" s="127" t="s">
        <v>208</v>
      </c>
      <c r="F116" s="127" t="s">
        <v>76</v>
      </c>
      <c r="G116" s="127" t="s">
        <v>94</v>
      </c>
      <c r="H116" s="114">
        <v>17000</v>
      </c>
      <c r="I116" s="127"/>
      <c r="J116" s="127"/>
      <c r="K116" s="114">
        <v>20400</v>
      </c>
      <c r="L116" s="114"/>
      <c r="M116" s="112"/>
      <c r="N116" s="114">
        <v>20400</v>
      </c>
      <c r="O116" s="113"/>
      <c r="P116" s="113"/>
      <c r="Q116" s="49"/>
    </row>
    <row r="117" spans="1:17" ht="22.5" x14ac:dyDescent="0.25">
      <c r="A117" s="125" t="s">
        <v>153</v>
      </c>
      <c r="B117" s="111">
        <v>111</v>
      </c>
      <c r="C117" s="20" t="s">
        <v>55</v>
      </c>
      <c r="D117" s="126" t="s">
        <v>56</v>
      </c>
      <c r="E117" s="127" t="s">
        <v>208</v>
      </c>
      <c r="F117" s="127" t="s">
        <v>76</v>
      </c>
      <c r="G117" s="127" t="s">
        <v>95</v>
      </c>
      <c r="H117" s="114">
        <v>2500</v>
      </c>
      <c r="I117" s="127"/>
      <c r="J117" s="127"/>
      <c r="K117" s="114">
        <v>3000</v>
      </c>
      <c r="L117" s="114"/>
      <c r="M117" s="112"/>
      <c r="N117" s="114">
        <v>3000</v>
      </c>
      <c r="O117" s="113"/>
      <c r="P117" s="113"/>
      <c r="Q117" s="49"/>
    </row>
    <row r="118" spans="1:17" ht="22.5" x14ac:dyDescent="0.25">
      <c r="A118" s="125" t="s">
        <v>190</v>
      </c>
      <c r="B118" s="111">
        <v>112</v>
      </c>
      <c r="C118" s="20" t="s">
        <v>55</v>
      </c>
      <c r="D118" s="126" t="s">
        <v>56</v>
      </c>
      <c r="E118" s="127" t="s">
        <v>208</v>
      </c>
      <c r="F118" s="127" t="s">
        <v>76</v>
      </c>
      <c r="G118" s="127" t="s">
        <v>139</v>
      </c>
      <c r="H118" s="114">
        <v>2500</v>
      </c>
      <c r="I118" s="127"/>
      <c r="J118" s="127"/>
      <c r="K118" s="114">
        <v>3000</v>
      </c>
      <c r="L118" s="114"/>
      <c r="M118" s="112"/>
      <c r="N118" s="114">
        <v>3000</v>
      </c>
      <c r="O118" s="113"/>
      <c r="P118" s="113"/>
      <c r="Q118" s="49"/>
    </row>
    <row r="119" spans="1:17" ht="73.5" x14ac:dyDescent="0.25">
      <c r="A119" s="128" t="s">
        <v>191</v>
      </c>
      <c r="B119" s="112">
        <v>113</v>
      </c>
      <c r="C119" s="118" t="s">
        <v>55</v>
      </c>
      <c r="D119" s="129" t="s">
        <v>56</v>
      </c>
      <c r="E119" s="130" t="s">
        <v>208</v>
      </c>
      <c r="F119" s="130" t="s">
        <v>76</v>
      </c>
      <c r="G119" s="130" t="s">
        <v>141</v>
      </c>
      <c r="H119" s="119">
        <v>2500</v>
      </c>
      <c r="I119" s="130"/>
      <c r="J119" s="130"/>
      <c r="K119" s="119">
        <v>3000</v>
      </c>
      <c r="L119" s="119"/>
      <c r="M119" s="112"/>
      <c r="N119" s="119">
        <v>3000</v>
      </c>
      <c r="O119" s="113"/>
      <c r="P119" s="113"/>
      <c r="Q119" s="49"/>
    </row>
    <row r="120" spans="1:17" x14ac:dyDescent="0.25">
      <c r="A120" s="125" t="s">
        <v>160</v>
      </c>
      <c r="B120" s="111">
        <v>114</v>
      </c>
      <c r="C120" s="20" t="s">
        <v>55</v>
      </c>
      <c r="D120" s="126" t="s">
        <v>56</v>
      </c>
      <c r="E120" s="127" t="s">
        <v>208</v>
      </c>
      <c r="F120" s="127" t="s">
        <v>76</v>
      </c>
      <c r="G120" s="127" t="s">
        <v>97</v>
      </c>
      <c r="H120" s="114">
        <v>14500</v>
      </c>
      <c r="I120" s="127"/>
      <c r="J120" s="127"/>
      <c r="K120" s="114">
        <v>17400</v>
      </c>
      <c r="L120" s="114"/>
      <c r="M120" s="112"/>
      <c r="N120" s="114">
        <v>17400</v>
      </c>
      <c r="O120" s="113"/>
      <c r="P120" s="113"/>
      <c r="Q120" s="49"/>
    </row>
    <row r="121" spans="1:17" x14ac:dyDescent="0.25">
      <c r="A121" s="125" t="s">
        <v>180</v>
      </c>
      <c r="B121" s="111">
        <v>115</v>
      </c>
      <c r="C121" s="20" t="s">
        <v>55</v>
      </c>
      <c r="D121" s="126" t="s">
        <v>56</v>
      </c>
      <c r="E121" s="127" t="s">
        <v>208</v>
      </c>
      <c r="F121" s="127" t="s">
        <v>76</v>
      </c>
      <c r="G121" s="127" t="s">
        <v>71</v>
      </c>
      <c r="H121" s="114">
        <v>14500</v>
      </c>
      <c r="I121" s="127"/>
      <c r="J121" s="127"/>
      <c r="K121" s="114">
        <v>17400</v>
      </c>
      <c r="L121" s="114"/>
      <c r="M121" s="112"/>
      <c r="N121" s="114">
        <v>17400</v>
      </c>
      <c r="O121" s="113"/>
      <c r="P121" s="113"/>
      <c r="Q121" s="49"/>
    </row>
    <row r="122" spans="1:17" ht="78" customHeight="1" x14ac:dyDescent="0.25">
      <c r="A122" s="128" t="s">
        <v>191</v>
      </c>
      <c r="B122" s="112">
        <v>116</v>
      </c>
      <c r="C122" s="118" t="s">
        <v>55</v>
      </c>
      <c r="D122" s="129" t="s">
        <v>56</v>
      </c>
      <c r="E122" s="130" t="s">
        <v>208</v>
      </c>
      <c r="F122" s="130" t="s">
        <v>76</v>
      </c>
      <c r="G122" s="130" t="s">
        <v>78</v>
      </c>
      <c r="H122" s="119">
        <v>14500</v>
      </c>
      <c r="I122" s="130"/>
      <c r="J122" s="130"/>
      <c r="K122" s="119">
        <v>17400</v>
      </c>
      <c r="L122" s="119"/>
      <c r="M122" s="112"/>
      <c r="N122" s="119">
        <v>17400</v>
      </c>
      <c r="O122" s="113"/>
      <c r="P122" s="113"/>
      <c r="Q122" s="49"/>
    </row>
    <row r="123" spans="1:17" ht="45" x14ac:dyDescent="0.25">
      <c r="A123" s="125" t="s">
        <v>155</v>
      </c>
      <c r="B123" s="111">
        <v>117</v>
      </c>
      <c r="C123" s="20" t="s">
        <v>55</v>
      </c>
      <c r="D123" s="126" t="s">
        <v>56</v>
      </c>
      <c r="E123" s="127" t="s">
        <v>208</v>
      </c>
      <c r="F123" s="127" t="s">
        <v>57</v>
      </c>
      <c r="G123" s="127" t="s">
        <v>86</v>
      </c>
      <c r="H123" s="114">
        <v>1884876</v>
      </c>
      <c r="I123" s="127"/>
      <c r="J123" s="127"/>
      <c r="K123" s="114">
        <v>1884876</v>
      </c>
      <c r="L123" s="114"/>
      <c r="M123" s="111"/>
      <c r="N123" s="114">
        <v>1884876</v>
      </c>
      <c r="O123" s="100"/>
      <c r="P123" s="100"/>
      <c r="Q123" s="49"/>
    </row>
    <row r="124" spans="1:17" x14ac:dyDescent="0.25">
      <c r="A124" s="125" t="s">
        <v>152</v>
      </c>
      <c r="B124" s="111">
        <v>118</v>
      </c>
      <c r="C124" s="20" t="s">
        <v>55</v>
      </c>
      <c r="D124" s="126" t="s">
        <v>56</v>
      </c>
      <c r="E124" s="127" t="s">
        <v>208</v>
      </c>
      <c r="F124" s="127" t="s">
        <v>57</v>
      </c>
      <c r="G124" s="127" t="s">
        <v>94</v>
      </c>
      <c r="H124" s="114">
        <v>1884876</v>
      </c>
      <c r="I124" s="127"/>
      <c r="J124" s="127"/>
      <c r="K124" s="114">
        <v>1884876</v>
      </c>
      <c r="L124" s="114"/>
      <c r="M124" s="111"/>
      <c r="N124" s="114">
        <v>1884876</v>
      </c>
      <c r="O124" s="100"/>
      <c r="P124" s="100"/>
      <c r="Q124" s="49"/>
    </row>
    <row r="125" spans="1:17" ht="22.5" x14ac:dyDescent="0.25">
      <c r="A125" s="125" t="s">
        <v>153</v>
      </c>
      <c r="B125" s="111">
        <v>119</v>
      </c>
      <c r="C125" s="20" t="s">
        <v>55</v>
      </c>
      <c r="D125" s="126" t="s">
        <v>56</v>
      </c>
      <c r="E125" s="127" t="s">
        <v>208</v>
      </c>
      <c r="F125" s="127" t="s">
        <v>57</v>
      </c>
      <c r="G125" s="127" t="s">
        <v>95</v>
      </c>
      <c r="H125" s="114">
        <v>1884876</v>
      </c>
      <c r="I125" s="127"/>
      <c r="J125" s="127"/>
      <c r="K125" s="114">
        <v>1884876</v>
      </c>
      <c r="L125" s="114"/>
      <c r="M125" s="111"/>
      <c r="N125" s="114">
        <v>1884876</v>
      </c>
      <c r="O125" s="100"/>
      <c r="P125" s="100"/>
      <c r="Q125" s="49"/>
    </row>
    <row r="126" spans="1:17" ht="22.5" x14ac:dyDescent="0.25">
      <c r="A126" s="125" t="s">
        <v>156</v>
      </c>
      <c r="B126" s="111">
        <v>120</v>
      </c>
      <c r="C126" s="20" t="s">
        <v>55</v>
      </c>
      <c r="D126" s="126" t="s">
        <v>56</v>
      </c>
      <c r="E126" s="127" t="s">
        <v>208</v>
      </c>
      <c r="F126" s="127" t="s">
        <v>57</v>
      </c>
      <c r="G126" s="127" t="s">
        <v>58</v>
      </c>
      <c r="H126" s="114">
        <v>1884876</v>
      </c>
      <c r="I126" s="127"/>
      <c r="J126" s="127"/>
      <c r="K126" s="114">
        <v>1884876</v>
      </c>
      <c r="L126" s="114"/>
      <c r="M126" s="111"/>
      <c r="N126" s="114">
        <v>1884876</v>
      </c>
      <c r="O126" s="100"/>
      <c r="P126" s="100"/>
      <c r="Q126" s="49"/>
    </row>
    <row r="127" spans="1:17" s="102" customFormat="1" ht="84" x14ac:dyDescent="0.25">
      <c r="A127" s="128" t="s">
        <v>188</v>
      </c>
      <c r="B127" s="112">
        <v>121</v>
      </c>
      <c r="C127" s="118" t="s">
        <v>55</v>
      </c>
      <c r="D127" s="129" t="s">
        <v>56</v>
      </c>
      <c r="E127" s="130" t="s">
        <v>208</v>
      </c>
      <c r="F127" s="130" t="s">
        <v>57</v>
      </c>
      <c r="G127" s="130" t="s">
        <v>77</v>
      </c>
      <c r="H127" s="119">
        <v>1761656</v>
      </c>
      <c r="I127" s="130"/>
      <c r="J127" s="130"/>
      <c r="K127" s="119">
        <v>1761656</v>
      </c>
      <c r="L127" s="119"/>
      <c r="M127" s="112"/>
      <c r="N127" s="119">
        <v>1761656</v>
      </c>
      <c r="O127" s="113"/>
      <c r="P127" s="113"/>
      <c r="Q127" s="49"/>
    </row>
    <row r="128" spans="1:17" s="102" customFormat="1" ht="84" x14ac:dyDescent="0.25">
      <c r="A128" s="128" t="s">
        <v>171</v>
      </c>
      <c r="B128" s="112">
        <v>122</v>
      </c>
      <c r="C128" s="118" t="s">
        <v>55</v>
      </c>
      <c r="D128" s="129" t="s">
        <v>56</v>
      </c>
      <c r="E128" s="130" t="s">
        <v>208</v>
      </c>
      <c r="F128" s="130" t="s">
        <v>57</v>
      </c>
      <c r="G128" s="130" t="s">
        <v>65</v>
      </c>
      <c r="H128" s="119">
        <v>123220</v>
      </c>
      <c r="I128" s="130"/>
      <c r="J128" s="130"/>
      <c r="K128" s="119">
        <v>123220</v>
      </c>
      <c r="L128" s="119"/>
      <c r="M128" s="112"/>
      <c r="N128" s="119">
        <v>123220</v>
      </c>
      <c r="O128" s="113"/>
      <c r="P128" s="113"/>
      <c r="Q128" s="49"/>
    </row>
    <row r="129" spans="1:17" s="102" customFormat="1" ht="33.75" x14ac:dyDescent="0.25">
      <c r="A129" s="125" t="s">
        <v>157</v>
      </c>
      <c r="B129" s="111">
        <v>123</v>
      </c>
      <c r="C129" s="20" t="s">
        <v>55</v>
      </c>
      <c r="D129" s="126" t="s">
        <v>56</v>
      </c>
      <c r="E129" s="127" t="s">
        <v>208</v>
      </c>
      <c r="F129" s="127" t="s">
        <v>94</v>
      </c>
      <c r="G129" s="127" t="s">
        <v>86</v>
      </c>
      <c r="H129" s="114">
        <v>93666</v>
      </c>
      <c r="I129" s="127"/>
      <c r="J129" s="127"/>
      <c r="K129" s="114">
        <v>92266</v>
      </c>
      <c r="L129" s="114"/>
      <c r="M129" s="111"/>
      <c r="N129" s="114">
        <v>89266</v>
      </c>
      <c r="O129" s="100"/>
      <c r="P129" s="100"/>
      <c r="Q129" s="49"/>
    </row>
    <row r="130" spans="1:17" s="102" customFormat="1" ht="33.75" x14ac:dyDescent="0.25">
      <c r="A130" s="125" t="s">
        <v>158</v>
      </c>
      <c r="B130" s="111">
        <v>124</v>
      </c>
      <c r="C130" s="20" t="s">
        <v>55</v>
      </c>
      <c r="D130" s="126" t="s">
        <v>56</v>
      </c>
      <c r="E130" s="127" t="s">
        <v>208</v>
      </c>
      <c r="F130" s="127" t="s">
        <v>96</v>
      </c>
      <c r="G130" s="127" t="s">
        <v>86</v>
      </c>
      <c r="H130" s="114">
        <v>93666</v>
      </c>
      <c r="I130" s="127"/>
      <c r="J130" s="127"/>
      <c r="K130" s="114">
        <v>92266</v>
      </c>
      <c r="L130" s="114"/>
      <c r="M130" s="111"/>
      <c r="N130" s="114">
        <v>89266</v>
      </c>
      <c r="O130" s="100"/>
      <c r="P130" s="100"/>
      <c r="Q130" s="49"/>
    </row>
    <row r="131" spans="1:17" s="102" customFormat="1" ht="22.5" x14ac:dyDescent="0.25">
      <c r="A131" s="125" t="s">
        <v>174</v>
      </c>
      <c r="B131" s="111">
        <v>125</v>
      </c>
      <c r="C131" s="20" t="s">
        <v>55</v>
      </c>
      <c r="D131" s="126" t="s">
        <v>56</v>
      </c>
      <c r="E131" s="127" t="s">
        <v>208</v>
      </c>
      <c r="F131" s="127" t="s">
        <v>59</v>
      </c>
      <c r="G131" s="127" t="s">
        <v>86</v>
      </c>
      <c r="H131" s="114">
        <v>93666</v>
      </c>
      <c r="I131" s="127"/>
      <c r="J131" s="127"/>
      <c r="K131" s="114">
        <v>92266</v>
      </c>
      <c r="L131" s="114"/>
      <c r="M131" s="111"/>
      <c r="N131" s="114">
        <v>89266</v>
      </c>
      <c r="O131" s="100"/>
      <c r="P131" s="100"/>
      <c r="Q131" s="49"/>
    </row>
    <row r="132" spans="1:17" ht="22.5" x14ac:dyDescent="0.25">
      <c r="A132" s="125" t="s">
        <v>181</v>
      </c>
      <c r="B132" s="111">
        <v>126</v>
      </c>
      <c r="C132" s="20" t="s">
        <v>55</v>
      </c>
      <c r="D132" s="126" t="s">
        <v>56</v>
      </c>
      <c r="E132" s="127" t="s">
        <v>208</v>
      </c>
      <c r="F132" s="127" t="s">
        <v>59</v>
      </c>
      <c r="G132" s="127" t="s">
        <v>103</v>
      </c>
      <c r="H132" s="114">
        <v>93666</v>
      </c>
      <c r="I132" s="127"/>
      <c r="J132" s="127"/>
      <c r="K132" s="114">
        <v>92266</v>
      </c>
      <c r="L132" s="114"/>
      <c r="M132" s="112"/>
      <c r="N132" s="114">
        <v>89266</v>
      </c>
      <c r="O132" s="113"/>
      <c r="P132" s="100"/>
      <c r="Q132" s="49"/>
    </row>
    <row r="133" spans="1:17" ht="22.5" x14ac:dyDescent="0.25">
      <c r="A133" s="125" t="s">
        <v>192</v>
      </c>
      <c r="B133" s="111">
        <v>127</v>
      </c>
      <c r="C133" s="20" t="s">
        <v>55</v>
      </c>
      <c r="D133" s="126" t="s">
        <v>56</v>
      </c>
      <c r="E133" s="127" t="s">
        <v>208</v>
      </c>
      <c r="F133" s="127" t="s">
        <v>59</v>
      </c>
      <c r="G133" s="127" t="s">
        <v>105</v>
      </c>
      <c r="H133" s="114">
        <v>63666</v>
      </c>
      <c r="I133" s="127"/>
      <c r="J133" s="127"/>
      <c r="K133" s="114">
        <v>62266</v>
      </c>
      <c r="L133" s="114"/>
      <c r="M133" s="111"/>
      <c r="N133" s="114">
        <v>59266</v>
      </c>
      <c r="O133" s="100"/>
      <c r="P133" s="100"/>
      <c r="Q133" s="49"/>
    </row>
    <row r="134" spans="1:17" ht="73.5" x14ac:dyDescent="0.25">
      <c r="A134" s="128" t="s">
        <v>191</v>
      </c>
      <c r="B134" s="112">
        <v>128</v>
      </c>
      <c r="C134" s="118" t="s">
        <v>55</v>
      </c>
      <c r="D134" s="129" t="s">
        <v>56</v>
      </c>
      <c r="E134" s="130" t="s">
        <v>208</v>
      </c>
      <c r="F134" s="130" t="s">
        <v>59</v>
      </c>
      <c r="G134" s="130" t="s">
        <v>79</v>
      </c>
      <c r="H134" s="119">
        <v>63666</v>
      </c>
      <c r="I134" s="130"/>
      <c r="J134" s="130"/>
      <c r="K134" s="119">
        <v>62266</v>
      </c>
      <c r="L134" s="119"/>
      <c r="M134" s="112"/>
      <c r="N134" s="119">
        <v>59266</v>
      </c>
      <c r="O134" s="113"/>
      <c r="P134" s="113"/>
      <c r="Q134" s="49"/>
    </row>
    <row r="135" spans="1:17" ht="22.5" x14ac:dyDescent="0.25">
      <c r="A135" s="125" t="s">
        <v>182</v>
      </c>
      <c r="B135" s="111">
        <v>129</v>
      </c>
      <c r="C135" s="20" t="s">
        <v>55</v>
      </c>
      <c r="D135" s="126" t="s">
        <v>56</v>
      </c>
      <c r="E135" s="127" t="s">
        <v>208</v>
      </c>
      <c r="F135" s="127" t="s">
        <v>59</v>
      </c>
      <c r="G135" s="127" t="s">
        <v>104</v>
      </c>
      <c r="H135" s="114">
        <v>30000</v>
      </c>
      <c r="I135" s="127"/>
      <c r="J135" s="127"/>
      <c r="K135" s="114">
        <v>30000</v>
      </c>
      <c r="L135" s="114"/>
      <c r="M135" s="112"/>
      <c r="N135" s="114">
        <v>30000</v>
      </c>
      <c r="O135" s="113"/>
      <c r="P135" s="113"/>
      <c r="Q135" s="49"/>
    </row>
    <row r="136" spans="1:17" s="102" customFormat="1" ht="22.5" x14ac:dyDescent="0.25">
      <c r="A136" s="125" t="s">
        <v>184</v>
      </c>
      <c r="B136" s="111">
        <v>130</v>
      </c>
      <c r="C136" s="20" t="s">
        <v>55</v>
      </c>
      <c r="D136" s="126" t="s">
        <v>56</v>
      </c>
      <c r="E136" s="127" t="s">
        <v>208</v>
      </c>
      <c r="F136" s="127" t="s">
        <v>59</v>
      </c>
      <c r="G136" s="127" t="s">
        <v>73</v>
      </c>
      <c r="H136" s="114">
        <v>30000</v>
      </c>
      <c r="I136" s="127"/>
      <c r="J136" s="127"/>
      <c r="K136" s="114">
        <v>30000</v>
      </c>
      <c r="L136" s="114"/>
      <c r="M136" s="111"/>
      <c r="N136" s="114">
        <v>30000</v>
      </c>
      <c r="O136" s="100"/>
      <c r="P136" s="100"/>
      <c r="Q136" s="49"/>
    </row>
    <row r="137" spans="1:17" ht="73.5" x14ac:dyDescent="0.25">
      <c r="A137" s="128" t="s">
        <v>191</v>
      </c>
      <c r="B137" s="112">
        <v>131</v>
      </c>
      <c r="C137" s="118" t="s">
        <v>55</v>
      </c>
      <c r="D137" s="129" t="s">
        <v>56</v>
      </c>
      <c r="E137" s="130" t="s">
        <v>208</v>
      </c>
      <c r="F137" s="130" t="s">
        <v>59</v>
      </c>
      <c r="G137" s="130" t="s">
        <v>197</v>
      </c>
      <c r="H137" s="119">
        <v>30000</v>
      </c>
      <c r="I137" s="130"/>
      <c r="J137" s="130"/>
      <c r="K137" s="119">
        <v>30000</v>
      </c>
      <c r="L137" s="119"/>
      <c r="M137" s="112"/>
      <c r="N137" s="119">
        <v>30000</v>
      </c>
      <c r="O137" s="113"/>
      <c r="P137" s="113"/>
      <c r="Q137" s="49"/>
    </row>
    <row r="138" spans="1:17" ht="33.75" x14ac:dyDescent="0.25">
      <c r="A138" s="125" t="s">
        <v>209</v>
      </c>
      <c r="B138" s="111">
        <v>132</v>
      </c>
      <c r="C138" s="20" t="s">
        <v>55</v>
      </c>
      <c r="D138" s="126" t="s">
        <v>205</v>
      </c>
      <c r="E138" s="127" t="s">
        <v>85</v>
      </c>
      <c r="F138" s="127" t="s">
        <v>86</v>
      </c>
      <c r="G138" s="127" t="s">
        <v>86</v>
      </c>
      <c r="H138" s="114">
        <v>2000</v>
      </c>
      <c r="I138" s="127"/>
      <c r="J138" s="127"/>
      <c r="K138" s="114">
        <v>0</v>
      </c>
      <c r="L138" s="114"/>
      <c r="M138" s="112"/>
      <c r="N138" s="114">
        <v>3000</v>
      </c>
      <c r="O138" s="113"/>
      <c r="P138" s="113"/>
      <c r="Q138" s="46"/>
    </row>
    <row r="139" spans="1:17" ht="22.5" x14ac:dyDescent="0.25">
      <c r="A139" s="125" t="s">
        <v>88</v>
      </c>
      <c r="B139" s="111">
        <v>133</v>
      </c>
      <c r="C139" s="20" t="s">
        <v>55</v>
      </c>
      <c r="D139" s="126" t="s">
        <v>205</v>
      </c>
      <c r="E139" s="127" t="s">
        <v>89</v>
      </c>
      <c r="F139" s="127" t="s">
        <v>86</v>
      </c>
      <c r="G139" s="127" t="s">
        <v>86</v>
      </c>
      <c r="H139" s="114">
        <v>2000</v>
      </c>
      <c r="I139" s="127"/>
      <c r="J139" s="127"/>
      <c r="K139" s="114">
        <v>0</v>
      </c>
      <c r="L139" s="114"/>
      <c r="M139" s="112"/>
      <c r="N139" s="114">
        <v>3000</v>
      </c>
      <c r="O139" s="113"/>
      <c r="P139" s="113"/>
      <c r="Q139" s="49"/>
    </row>
    <row r="140" spans="1:17" x14ac:dyDescent="0.25">
      <c r="A140" s="125" t="s">
        <v>206</v>
      </c>
      <c r="B140" s="111">
        <v>134</v>
      </c>
      <c r="C140" s="20" t="s">
        <v>55</v>
      </c>
      <c r="D140" s="126" t="s">
        <v>205</v>
      </c>
      <c r="E140" s="127" t="s">
        <v>207</v>
      </c>
      <c r="F140" s="127" t="s">
        <v>86</v>
      </c>
      <c r="G140" s="127" t="s">
        <v>86</v>
      </c>
      <c r="H140" s="114">
        <v>2000</v>
      </c>
      <c r="I140" s="127"/>
      <c r="J140" s="127"/>
      <c r="K140" s="114">
        <v>0</v>
      </c>
      <c r="L140" s="114"/>
      <c r="M140" s="111"/>
      <c r="N140" s="114">
        <v>3000</v>
      </c>
      <c r="O140" s="100"/>
      <c r="P140" s="100"/>
      <c r="Q140" s="49"/>
    </row>
    <row r="141" spans="1:17" ht="56.25" x14ac:dyDescent="0.25">
      <c r="A141" s="125" t="s">
        <v>187</v>
      </c>
      <c r="B141" s="111">
        <v>135</v>
      </c>
      <c r="C141" s="20" t="s">
        <v>55</v>
      </c>
      <c r="D141" s="126" t="s">
        <v>205</v>
      </c>
      <c r="E141" s="127" t="s">
        <v>208</v>
      </c>
      <c r="F141" s="127" t="s">
        <v>86</v>
      </c>
      <c r="G141" s="127" t="s">
        <v>86</v>
      </c>
      <c r="H141" s="114">
        <v>2000</v>
      </c>
      <c r="I141" s="127"/>
      <c r="J141" s="127"/>
      <c r="K141" s="114">
        <v>0</v>
      </c>
      <c r="L141" s="114"/>
      <c r="M141" s="111"/>
      <c r="N141" s="114">
        <v>3000</v>
      </c>
      <c r="O141" s="100"/>
      <c r="P141" s="100"/>
      <c r="Q141" s="49"/>
    </row>
    <row r="142" spans="1:17" ht="33.75" x14ac:dyDescent="0.25">
      <c r="A142" s="125" t="s">
        <v>157</v>
      </c>
      <c r="B142" s="111">
        <v>136</v>
      </c>
      <c r="C142" s="20" t="s">
        <v>55</v>
      </c>
      <c r="D142" s="126" t="s">
        <v>205</v>
      </c>
      <c r="E142" s="127" t="s">
        <v>208</v>
      </c>
      <c r="F142" s="127" t="s">
        <v>94</v>
      </c>
      <c r="G142" s="127" t="s">
        <v>86</v>
      </c>
      <c r="H142" s="114">
        <v>2000</v>
      </c>
      <c r="I142" s="127"/>
      <c r="J142" s="127"/>
      <c r="K142" s="114">
        <v>0</v>
      </c>
      <c r="L142" s="114"/>
      <c r="M142" s="111"/>
      <c r="N142" s="114">
        <v>3000</v>
      </c>
      <c r="O142" s="100"/>
      <c r="P142" s="100"/>
      <c r="Q142" s="49"/>
    </row>
    <row r="143" spans="1:17" ht="33.75" x14ac:dyDescent="0.25">
      <c r="A143" s="125" t="s">
        <v>158</v>
      </c>
      <c r="B143" s="111">
        <v>137</v>
      </c>
      <c r="C143" s="20" t="s">
        <v>55</v>
      </c>
      <c r="D143" s="126" t="s">
        <v>205</v>
      </c>
      <c r="E143" s="127" t="s">
        <v>208</v>
      </c>
      <c r="F143" s="127" t="s">
        <v>96</v>
      </c>
      <c r="G143" s="127" t="s">
        <v>86</v>
      </c>
      <c r="H143" s="114">
        <v>2000</v>
      </c>
      <c r="I143" s="127"/>
      <c r="J143" s="127"/>
      <c r="K143" s="114">
        <v>0</v>
      </c>
      <c r="L143" s="114"/>
      <c r="M143" s="111"/>
      <c r="N143" s="114">
        <v>3000</v>
      </c>
      <c r="O143" s="100"/>
      <c r="P143" s="100"/>
      <c r="Q143" s="49"/>
    </row>
    <row r="144" spans="1:17" ht="22.5" x14ac:dyDescent="0.25">
      <c r="A144" s="125" t="s">
        <v>174</v>
      </c>
      <c r="B144" s="111">
        <v>138</v>
      </c>
      <c r="C144" s="20" t="s">
        <v>55</v>
      </c>
      <c r="D144" s="126" t="s">
        <v>205</v>
      </c>
      <c r="E144" s="127" t="s">
        <v>208</v>
      </c>
      <c r="F144" s="127" t="s">
        <v>59</v>
      </c>
      <c r="G144" s="127" t="s">
        <v>86</v>
      </c>
      <c r="H144" s="114">
        <v>2000</v>
      </c>
      <c r="I144" s="127"/>
      <c r="J144" s="127"/>
      <c r="K144" s="114">
        <v>0</v>
      </c>
      <c r="L144" s="114"/>
      <c r="M144" s="111"/>
      <c r="N144" s="114">
        <v>3000</v>
      </c>
      <c r="O144" s="100"/>
      <c r="P144" s="100"/>
      <c r="Q144" s="49"/>
    </row>
    <row r="145" spans="1:17" x14ac:dyDescent="0.25">
      <c r="A145" s="125" t="s">
        <v>152</v>
      </c>
      <c r="B145" s="111">
        <v>139</v>
      </c>
      <c r="C145" s="20" t="s">
        <v>55</v>
      </c>
      <c r="D145" s="126" t="s">
        <v>205</v>
      </c>
      <c r="E145" s="127" t="s">
        <v>208</v>
      </c>
      <c r="F145" s="127" t="s">
        <v>59</v>
      </c>
      <c r="G145" s="127" t="s">
        <v>94</v>
      </c>
      <c r="H145" s="114">
        <v>2000</v>
      </c>
      <c r="I145" s="127"/>
      <c r="J145" s="127"/>
      <c r="K145" s="114">
        <v>0</v>
      </c>
      <c r="L145" s="114"/>
      <c r="M145" s="111"/>
      <c r="N145" s="114">
        <v>3000</v>
      </c>
      <c r="O145" s="100"/>
      <c r="P145" s="100"/>
      <c r="Q145" s="49"/>
    </row>
    <row r="146" spans="1:17" x14ac:dyDescent="0.25">
      <c r="A146" s="125" t="s">
        <v>160</v>
      </c>
      <c r="B146" s="111">
        <v>140</v>
      </c>
      <c r="C146" s="20" t="s">
        <v>55</v>
      </c>
      <c r="D146" s="126" t="s">
        <v>205</v>
      </c>
      <c r="E146" s="127" t="s">
        <v>208</v>
      </c>
      <c r="F146" s="127" t="s">
        <v>59</v>
      </c>
      <c r="G146" s="127" t="s">
        <v>97</v>
      </c>
      <c r="H146" s="114">
        <v>2000</v>
      </c>
      <c r="I146" s="127"/>
      <c r="J146" s="127"/>
      <c r="K146" s="114">
        <v>0</v>
      </c>
      <c r="L146" s="114"/>
      <c r="M146" s="111"/>
      <c r="N146" s="114">
        <v>3000</v>
      </c>
      <c r="O146" s="100"/>
      <c r="P146" s="100"/>
      <c r="Q146" s="49"/>
    </row>
    <row r="147" spans="1:17" x14ac:dyDescent="0.25">
      <c r="A147" s="125" t="s">
        <v>180</v>
      </c>
      <c r="B147" s="111">
        <v>141</v>
      </c>
      <c r="C147" s="20" t="s">
        <v>55</v>
      </c>
      <c r="D147" s="126" t="s">
        <v>205</v>
      </c>
      <c r="E147" s="127" t="s">
        <v>208</v>
      </c>
      <c r="F147" s="127" t="s">
        <v>59</v>
      </c>
      <c r="G147" s="127" t="s">
        <v>71</v>
      </c>
      <c r="H147" s="114">
        <v>2000</v>
      </c>
      <c r="I147" s="127"/>
      <c r="J147" s="127"/>
      <c r="K147" s="114">
        <v>0</v>
      </c>
      <c r="L147" s="114"/>
      <c r="M147" s="111"/>
      <c r="N147" s="114">
        <v>3000</v>
      </c>
      <c r="O147" s="100"/>
      <c r="P147" s="100"/>
      <c r="Q147" s="49"/>
    </row>
    <row r="148" spans="1:17" ht="79.5" customHeight="1" x14ac:dyDescent="0.25">
      <c r="A148" s="128" t="s">
        <v>191</v>
      </c>
      <c r="B148" s="112">
        <v>142</v>
      </c>
      <c r="C148" s="118" t="s">
        <v>55</v>
      </c>
      <c r="D148" s="129" t="s">
        <v>205</v>
      </c>
      <c r="E148" s="130" t="s">
        <v>208</v>
      </c>
      <c r="F148" s="130" t="s">
        <v>59</v>
      </c>
      <c r="G148" s="130" t="s">
        <v>78</v>
      </c>
      <c r="H148" s="119">
        <v>2000</v>
      </c>
      <c r="I148" s="130"/>
      <c r="J148" s="130"/>
      <c r="K148" s="119">
        <v>0</v>
      </c>
      <c r="L148" s="119"/>
      <c r="M148" s="112"/>
      <c r="N148" s="119">
        <v>3000</v>
      </c>
      <c r="O148" s="113"/>
      <c r="P148" s="113"/>
      <c r="Q148" s="49"/>
    </row>
    <row r="149" spans="1:17" s="99" customFormat="1" ht="12" thickBot="1" x14ac:dyDescent="0.25">
      <c r="A149" s="191" t="s">
        <v>39</v>
      </c>
      <c r="B149" s="192"/>
      <c r="C149" s="115" t="s">
        <v>55</v>
      </c>
      <c r="D149" s="116" t="s">
        <v>84</v>
      </c>
      <c r="E149" s="116" t="s">
        <v>108</v>
      </c>
      <c r="F149" s="116" t="s">
        <v>86</v>
      </c>
      <c r="G149" s="116" t="s">
        <v>86</v>
      </c>
      <c r="H149" s="103">
        <f>H7</f>
        <v>21771060</v>
      </c>
      <c r="I149" s="103" t="s">
        <v>41</v>
      </c>
      <c r="J149" s="103" t="s">
        <v>41</v>
      </c>
      <c r="K149" s="103">
        <f>K7</f>
        <v>21614556</v>
      </c>
      <c r="L149" s="103" t="s">
        <v>41</v>
      </c>
      <c r="M149" s="103" t="s">
        <v>41</v>
      </c>
      <c r="N149" s="103">
        <f>N7</f>
        <v>21736871</v>
      </c>
      <c r="O149" s="103" t="s">
        <v>41</v>
      </c>
      <c r="P149" s="117" t="s">
        <v>41</v>
      </c>
      <c r="Q149" s="98"/>
    </row>
    <row r="150" spans="1:17" s="99" customFormat="1" ht="12" thickBot="1" x14ac:dyDescent="0.25">
      <c r="A150" s="104"/>
      <c r="B150" s="105"/>
      <c r="C150" s="36"/>
      <c r="D150" s="36"/>
      <c r="E150" s="36"/>
      <c r="F150" s="36"/>
      <c r="G150" s="36" t="s">
        <v>40</v>
      </c>
      <c r="H150" s="106">
        <f>H149</f>
        <v>21771060</v>
      </c>
      <c r="I150" s="103" t="s">
        <v>41</v>
      </c>
      <c r="J150" s="103" t="s">
        <v>41</v>
      </c>
      <c r="K150" s="106">
        <f>K149</f>
        <v>21614556</v>
      </c>
      <c r="L150" s="103" t="s">
        <v>41</v>
      </c>
      <c r="M150" s="103" t="s">
        <v>41</v>
      </c>
      <c r="N150" s="106">
        <f>N149</f>
        <v>21736871</v>
      </c>
      <c r="O150" s="103" t="s">
        <v>41</v>
      </c>
      <c r="P150" s="103" t="s">
        <v>41</v>
      </c>
      <c r="Q150" s="98"/>
    </row>
    <row r="151" spans="1:17" ht="4.9000000000000004" customHeight="1" x14ac:dyDescent="0.25">
      <c r="C151" s="25"/>
      <c r="D151" s="25"/>
      <c r="E151" s="25"/>
      <c r="F151" s="25"/>
      <c r="G151" s="25"/>
      <c r="H151" s="108"/>
      <c r="I151" s="108"/>
      <c r="J151" s="108"/>
      <c r="K151" s="108"/>
      <c r="L151" s="108"/>
      <c r="M151" s="108"/>
      <c r="N151" s="108"/>
      <c r="O151" s="108"/>
      <c r="P151" s="108"/>
      <c r="Q151" s="47"/>
    </row>
    <row r="152" spans="1:17" ht="53.45" customHeight="1" x14ac:dyDescent="0.25">
      <c r="A152" s="197" t="s">
        <v>142</v>
      </c>
      <c r="B152" s="197"/>
      <c r="C152" s="197"/>
      <c r="D152" s="197"/>
      <c r="E152" s="197"/>
      <c r="F152" s="197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47"/>
    </row>
    <row r="153" spans="1:17" x14ac:dyDescent="0.25">
      <c r="A153" s="173" t="s">
        <v>46</v>
      </c>
      <c r="B153" s="176" t="s">
        <v>107</v>
      </c>
      <c r="C153" s="182" t="s">
        <v>22</v>
      </c>
      <c r="D153" s="183"/>
      <c r="E153" s="183"/>
      <c r="F153" s="184"/>
      <c r="G153" s="173" t="s">
        <v>27</v>
      </c>
      <c r="H153" s="178" t="s">
        <v>28</v>
      </c>
      <c r="I153" s="179"/>
      <c r="J153" s="179"/>
      <c r="K153" s="179"/>
      <c r="L153" s="179"/>
      <c r="M153" s="179"/>
      <c r="N153" s="179"/>
      <c r="O153" s="179"/>
      <c r="P153" s="180"/>
      <c r="Q153" s="47"/>
    </row>
    <row r="154" spans="1:17" x14ac:dyDescent="0.25">
      <c r="A154" s="174"/>
      <c r="B154" s="176"/>
      <c r="C154" s="185"/>
      <c r="D154" s="186"/>
      <c r="E154" s="186"/>
      <c r="F154" s="187"/>
      <c r="G154" s="174"/>
      <c r="H154" s="152" t="s">
        <v>194</v>
      </c>
      <c r="I154" s="153"/>
      <c r="J154" s="154"/>
      <c r="K154" s="152" t="s">
        <v>196</v>
      </c>
      <c r="L154" s="153"/>
      <c r="M154" s="154"/>
      <c r="N154" s="152" t="s">
        <v>200</v>
      </c>
      <c r="O154" s="153"/>
      <c r="P154" s="154"/>
      <c r="Q154" s="47"/>
    </row>
    <row r="155" spans="1:17" x14ac:dyDescent="0.25">
      <c r="A155" s="175"/>
      <c r="B155" s="176"/>
      <c r="C155" s="188"/>
      <c r="D155" s="189"/>
      <c r="E155" s="189"/>
      <c r="F155" s="190"/>
      <c r="G155" s="175"/>
      <c r="H155" s="155" t="s">
        <v>29</v>
      </c>
      <c r="I155" s="156"/>
      <c r="J155" s="157"/>
      <c r="K155" s="155" t="s">
        <v>30</v>
      </c>
      <c r="L155" s="156"/>
      <c r="M155" s="157"/>
      <c r="N155" s="155" t="s">
        <v>31</v>
      </c>
      <c r="O155" s="156"/>
      <c r="P155" s="157"/>
      <c r="Q155" s="47"/>
    </row>
    <row r="156" spans="1:17" ht="45" x14ac:dyDescent="0.25">
      <c r="A156" s="56"/>
      <c r="B156" s="78"/>
      <c r="C156" s="83" t="s">
        <v>23</v>
      </c>
      <c r="D156" s="83" t="s">
        <v>24</v>
      </c>
      <c r="E156" s="83" t="s">
        <v>25</v>
      </c>
      <c r="F156" s="79" t="s">
        <v>26</v>
      </c>
      <c r="G156" s="79"/>
      <c r="H156" s="78" t="s">
        <v>35</v>
      </c>
      <c r="I156" s="22" t="s">
        <v>36</v>
      </c>
      <c r="J156" s="78" t="s">
        <v>37</v>
      </c>
      <c r="K156" s="78" t="s">
        <v>35</v>
      </c>
      <c r="L156" s="22" t="s">
        <v>36</v>
      </c>
      <c r="M156" s="78" t="s">
        <v>37</v>
      </c>
      <c r="N156" s="78" t="s">
        <v>35</v>
      </c>
      <c r="O156" s="22" t="s">
        <v>36</v>
      </c>
      <c r="P156" s="78" t="s">
        <v>37</v>
      </c>
      <c r="Q156" s="47"/>
    </row>
    <row r="157" spans="1:17" ht="10.5" customHeight="1" thickBot="1" x14ac:dyDescent="0.3">
      <c r="A157" s="52">
        <v>1</v>
      </c>
      <c r="B157" s="80">
        <v>2</v>
      </c>
      <c r="C157" s="85">
        <v>3</v>
      </c>
      <c r="D157" s="80">
        <v>4</v>
      </c>
      <c r="E157" s="80">
        <v>5</v>
      </c>
      <c r="F157" s="85">
        <v>6</v>
      </c>
      <c r="G157" s="80">
        <v>7</v>
      </c>
      <c r="H157" s="80">
        <v>8</v>
      </c>
      <c r="I157" s="85">
        <v>9</v>
      </c>
      <c r="J157" s="80">
        <v>10</v>
      </c>
      <c r="K157" s="80">
        <v>11</v>
      </c>
      <c r="L157" s="85">
        <v>12</v>
      </c>
      <c r="M157" s="80">
        <v>13</v>
      </c>
      <c r="N157" s="80">
        <v>14</v>
      </c>
      <c r="O157" s="85">
        <v>15</v>
      </c>
      <c r="P157" s="80">
        <v>16</v>
      </c>
      <c r="Q157" s="47"/>
    </row>
    <row r="158" spans="1:17" ht="10.5" customHeight="1" x14ac:dyDescent="0.25">
      <c r="A158" s="73"/>
      <c r="B158" s="86"/>
      <c r="C158" s="27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9"/>
      <c r="Q158" s="47"/>
    </row>
    <row r="159" spans="1:17" ht="10.5" customHeight="1" thickBot="1" x14ac:dyDescent="0.3">
      <c r="A159" s="74"/>
      <c r="B159" s="87"/>
      <c r="C159" s="32"/>
      <c r="D159" s="33"/>
      <c r="E159" s="33"/>
      <c r="F159" s="33"/>
      <c r="G159" s="20"/>
      <c r="H159" s="83"/>
      <c r="I159" s="83"/>
      <c r="J159" s="83"/>
      <c r="K159" s="83"/>
      <c r="L159" s="83"/>
      <c r="M159" s="83"/>
      <c r="N159" s="83"/>
      <c r="O159" s="83"/>
      <c r="P159" s="31"/>
      <c r="Q159" s="47"/>
    </row>
    <row r="160" spans="1:17" ht="10.5" customHeight="1" thickBot="1" x14ac:dyDescent="0.3">
      <c r="A160" s="50"/>
      <c r="B160" s="82"/>
      <c r="C160" s="25"/>
      <c r="D160" s="25"/>
      <c r="E160" s="36" t="s">
        <v>39</v>
      </c>
      <c r="F160" s="36"/>
      <c r="G160" s="32"/>
      <c r="H160" s="83"/>
      <c r="I160" s="83" t="s">
        <v>41</v>
      </c>
      <c r="J160" s="83" t="s">
        <v>41</v>
      </c>
      <c r="K160" s="83"/>
      <c r="L160" s="83" t="s">
        <v>41</v>
      </c>
      <c r="M160" s="83" t="s">
        <v>41</v>
      </c>
      <c r="N160" s="83"/>
      <c r="O160" s="83" t="s">
        <v>41</v>
      </c>
      <c r="P160" s="31" t="s">
        <v>41</v>
      </c>
      <c r="Q160" s="47"/>
    </row>
    <row r="161" spans="1:22" ht="10.5" customHeight="1" thickBot="1" x14ac:dyDescent="0.3">
      <c r="A161" s="2"/>
      <c r="B161" s="82"/>
      <c r="C161" s="25"/>
      <c r="D161" s="25"/>
      <c r="E161" s="25"/>
      <c r="F161" s="25"/>
      <c r="G161" s="36" t="s">
        <v>40</v>
      </c>
      <c r="H161" s="37">
        <v>0</v>
      </c>
      <c r="I161" s="34" t="s">
        <v>41</v>
      </c>
      <c r="J161" s="34" t="s">
        <v>41</v>
      </c>
      <c r="K161" s="34">
        <v>0</v>
      </c>
      <c r="L161" s="34" t="s">
        <v>41</v>
      </c>
      <c r="M161" s="34" t="s">
        <v>41</v>
      </c>
      <c r="N161" s="34">
        <v>0</v>
      </c>
      <c r="O161" s="34" t="s">
        <v>41</v>
      </c>
      <c r="P161" s="35" t="s">
        <v>41</v>
      </c>
      <c r="Q161" s="47"/>
    </row>
    <row r="162" spans="1:22" ht="22.5" customHeight="1" x14ac:dyDescent="0.25">
      <c r="A162" s="2"/>
      <c r="B162" s="82"/>
      <c r="C162" s="25"/>
      <c r="D162" s="25"/>
      <c r="E162" s="25"/>
      <c r="F162" s="25"/>
      <c r="G162" s="36"/>
      <c r="H162" s="84"/>
      <c r="I162" s="84"/>
      <c r="J162" s="84"/>
      <c r="K162" s="84"/>
      <c r="L162" s="84"/>
      <c r="M162" s="84"/>
      <c r="N162" s="84"/>
      <c r="O162" s="84"/>
      <c r="P162" s="84"/>
      <c r="Q162" s="47"/>
      <c r="R162" s="47"/>
      <c r="S162" s="47"/>
      <c r="T162" s="47"/>
      <c r="U162" s="47"/>
      <c r="V162" s="47"/>
    </row>
    <row r="163" spans="1:22" hidden="1" x14ac:dyDescent="0.25">
      <c r="A163" s="50"/>
      <c r="B163" s="65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47"/>
      <c r="R163" s="47"/>
      <c r="S163" s="47"/>
      <c r="T163" s="47"/>
      <c r="U163" s="47"/>
      <c r="V163" s="47"/>
    </row>
    <row r="164" spans="1:22" hidden="1" x14ac:dyDescent="0.25">
      <c r="A164" s="50"/>
      <c r="B164" s="65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47"/>
      <c r="R164" s="47"/>
      <c r="S164" s="47"/>
      <c r="T164" s="47"/>
      <c r="U164" s="47"/>
      <c r="V164" s="47"/>
    </row>
    <row r="165" spans="1:22" hidden="1" x14ac:dyDescent="0.25">
      <c r="A165" s="50"/>
      <c r="B165" s="65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47"/>
      <c r="R165" s="47"/>
      <c r="S165" s="47"/>
      <c r="T165" s="47"/>
      <c r="U165" s="47"/>
      <c r="V165" s="47"/>
    </row>
    <row r="166" spans="1:22" hidden="1" x14ac:dyDescent="0.25">
      <c r="A166" s="50"/>
      <c r="B166" s="65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47"/>
      <c r="R166" s="47"/>
      <c r="S166" s="47"/>
      <c r="T166" s="47"/>
      <c r="U166" s="47"/>
      <c r="V166" s="47"/>
    </row>
    <row r="167" spans="1:22" hidden="1" x14ac:dyDescent="0.25">
      <c r="A167" s="50"/>
      <c r="B167" s="65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47"/>
      <c r="R167" s="47"/>
      <c r="S167" s="47"/>
      <c r="T167" s="47"/>
      <c r="U167" s="47"/>
      <c r="V167" s="47"/>
    </row>
    <row r="168" spans="1:22" hidden="1" x14ac:dyDescent="0.25">
      <c r="A168" s="50"/>
      <c r="B168" s="65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47"/>
      <c r="R168" s="47"/>
      <c r="S168" s="47"/>
      <c r="T168" s="47"/>
      <c r="U168" s="47"/>
      <c r="V168" s="47"/>
    </row>
    <row r="169" spans="1:22" hidden="1" x14ac:dyDescent="0.25">
      <c r="A169" s="50"/>
      <c r="B169" s="65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47"/>
      <c r="R169" s="47"/>
      <c r="S169" s="47"/>
      <c r="T169" s="47"/>
      <c r="U169" s="47"/>
      <c r="V169" s="47"/>
    </row>
    <row r="170" spans="1:22" hidden="1" x14ac:dyDescent="0.25">
      <c r="A170" s="50"/>
      <c r="B170" s="65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47"/>
      <c r="R170" s="47"/>
      <c r="S170" s="47"/>
      <c r="T170" s="47"/>
      <c r="U170" s="47"/>
      <c r="V170" s="47"/>
    </row>
    <row r="171" spans="1:22" hidden="1" x14ac:dyDescent="0.25">
      <c r="A171" s="50"/>
      <c r="B171" s="65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47"/>
    </row>
    <row r="172" spans="1:22" hidden="1" x14ac:dyDescent="0.25">
      <c r="A172" s="50"/>
      <c r="B172" s="65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47"/>
    </row>
    <row r="173" spans="1:22" hidden="1" x14ac:dyDescent="0.25">
      <c r="A173" s="50"/>
      <c r="B173" s="65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47"/>
    </row>
    <row r="174" spans="1:22" hidden="1" x14ac:dyDescent="0.25">
      <c r="A174" s="50"/>
      <c r="B174" s="65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47"/>
    </row>
    <row r="175" spans="1:22" hidden="1" x14ac:dyDescent="0.25">
      <c r="A175" s="50"/>
      <c r="B175" s="65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47"/>
    </row>
    <row r="176" spans="1:22" hidden="1" x14ac:dyDescent="0.25">
      <c r="A176" s="50"/>
      <c r="B176" s="65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47"/>
    </row>
    <row r="177" spans="1:17" hidden="1" x14ac:dyDescent="0.25">
      <c r="A177" s="50"/>
      <c r="B177" s="65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47"/>
    </row>
    <row r="178" spans="1:17" hidden="1" x14ac:dyDescent="0.25">
      <c r="A178" s="50"/>
      <c r="B178" s="65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47"/>
    </row>
    <row r="179" spans="1:17" hidden="1" x14ac:dyDescent="0.25">
      <c r="A179" s="50"/>
      <c r="B179" s="65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47"/>
    </row>
    <row r="180" spans="1:17" hidden="1" x14ac:dyDescent="0.25">
      <c r="A180" s="50"/>
      <c r="B180" s="65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47"/>
    </row>
    <row r="181" spans="1:17" hidden="1" x14ac:dyDescent="0.25">
      <c r="A181" s="50"/>
      <c r="B181" s="65"/>
      <c r="C181" s="25"/>
      <c r="D181" s="25"/>
      <c r="E181" s="25"/>
      <c r="F181" s="25"/>
      <c r="G181" s="25"/>
      <c r="H181" s="84"/>
      <c r="I181" s="84"/>
      <c r="J181" s="84"/>
      <c r="K181" s="84"/>
      <c r="L181" s="84"/>
      <c r="M181" s="84"/>
      <c r="N181" s="84"/>
      <c r="O181" s="84"/>
      <c r="P181" s="84"/>
      <c r="Q181" s="47"/>
    </row>
    <row r="182" spans="1:17" hidden="1" x14ac:dyDescent="0.25">
      <c r="A182" s="50"/>
      <c r="B182" s="65"/>
      <c r="C182" s="25"/>
      <c r="D182" s="25"/>
      <c r="E182" s="25"/>
      <c r="F182" s="25"/>
      <c r="G182" s="25"/>
      <c r="H182" s="84"/>
      <c r="I182" s="84"/>
      <c r="J182" s="84"/>
      <c r="K182" s="84"/>
      <c r="L182" s="84"/>
      <c r="M182" s="84"/>
      <c r="N182" s="84"/>
      <c r="O182" s="84"/>
      <c r="P182" s="84"/>
      <c r="Q182" s="47"/>
    </row>
    <row r="183" spans="1:17" hidden="1" x14ac:dyDescent="0.25">
      <c r="A183" s="50"/>
      <c r="B183" s="65"/>
      <c r="C183" s="25"/>
      <c r="D183" s="25"/>
      <c r="E183" s="25"/>
      <c r="F183" s="25"/>
      <c r="G183" s="25"/>
      <c r="H183" s="84"/>
      <c r="I183" s="84"/>
      <c r="J183" s="84"/>
      <c r="K183" s="84"/>
      <c r="L183" s="84"/>
      <c r="M183" s="84"/>
      <c r="N183" s="84"/>
      <c r="O183" s="84"/>
      <c r="P183" s="84"/>
      <c r="Q183" s="47"/>
    </row>
    <row r="184" spans="1:17" hidden="1" x14ac:dyDescent="0.25">
      <c r="A184" s="50"/>
      <c r="B184" s="65"/>
      <c r="C184" s="25"/>
      <c r="D184" s="25"/>
      <c r="E184" s="36"/>
      <c r="F184" s="36"/>
      <c r="G184" s="25"/>
      <c r="H184" s="84"/>
      <c r="I184" s="84"/>
      <c r="J184" s="84"/>
      <c r="K184" s="84"/>
      <c r="L184" s="84"/>
      <c r="M184" s="84"/>
      <c r="N184" s="84"/>
      <c r="O184" s="84"/>
      <c r="P184" s="84"/>
      <c r="Q184" s="47"/>
    </row>
    <row r="185" spans="1:17" hidden="1" x14ac:dyDescent="0.25">
      <c r="A185" s="50"/>
      <c r="B185" s="65"/>
      <c r="C185" s="25"/>
      <c r="D185" s="25"/>
      <c r="E185" s="25"/>
      <c r="F185" s="25"/>
      <c r="G185" s="36"/>
      <c r="H185" s="84"/>
      <c r="I185" s="84"/>
      <c r="J185" s="84"/>
      <c r="K185" s="84"/>
      <c r="L185" s="84"/>
      <c r="M185" s="84"/>
      <c r="N185" s="84"/>
      <c r="O185" s="84"/>
      <c r="P185" s="84"/>
      <c r="Q185" s="47"/>
    </row>
    <row r="186" spans="1:17" hidden="1" x14ac:dyDescent="0.25">
      <c r="A186" s="2"/>
      <c r="B186" s="82"/>
      <c r="C186" s="25"/>
      <c r="D186" s="25"/>
      <c r="E186" s="25"/>
      <c r="F186" s="25"/>
      <c r="G186" s="25"/>
      <c r="H186" s="84"/>
      <c r="I186" s="84"/>
      <c r="J186" s="84"/>
      <c r="K186" s="84"/>
      <c r="L186" s="84"/>
      <c r="M186" s="84"/>
      <c r="N186" s="84"/>
      <c r="O186" s="84"/>
      <c r="P186" s="84"/>
      <c r="Q186" s="47"/>
    </row>
    <row r="187" spans="1:17" hidden="1" x14ac:dyDescent="0.25">
      <c r="A187" s="2"/>
      <c r="B187" s="82"/>
      <c r="C187" s="84"/>
      <c r="D187" s="84"/>
      <c r="E187" s="84"/>
      <c r="F187" s="84"/>
      <c r="G187" s="25"/>
      <c r="H187" s="84"/>
      <c r="I187" s="84"/>
      <c r="J187" s="84"/>
      <c r="K187" s="84"/>
      <c r="L187" s="84"/>
      <c r="M187" s="84"/>
      <c r="N187" s="84"/>
      <c r="O187" s="84"/>
      <c r="P187" s="84"/>
      <c r="Q187" s="47"/>
    </row>
    <row r="188" spans="1:17" x14ac:dyDescent="0.25">
      <c r="A188" s="141" t="s">
        <v>44</v>
      </c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47"/>
    </row>
    <row r="189" spans="1:17" x14ac:dyDescent="0.25">
      <c r="A189" s="173" t="s">
        <v>46</v>
      </c>
      <c r="B189" s="176" t="s">
        <v>107</v>
      </c>
      <c r="C189" s="182" t="s">
        <v>22</v>
      </c>
      <c r="D189" s="183"/>
      <c r="E189" s="183"/>
      <c r="F189" s="184"/>
      <c r="G189" s="173" t="s">
        <v>27</v>
      </c>
      <c r="H189" s="178" t="s">
        <v>28</v>
      </c>
      <c r="I189" s="179"/>
      <c r="J189" s="179"/>
      <c r="K189" s="179"/>
      <c r="L189" s="179"/>
      <c r="M189" s="179"/>
      <c r="N189" s="179"/>
      <c r="O189" s="179"/>
      <c r="P189" s="180"/>
      <c r="Q189" s="47"/>
    </row>
    <row r="190" spans="1:17" x14ac:dyDescent="0.25">
      <c r="A190" s="174"/>
      <c r="B190" s="176"/>
      <c r="C190" s="185"/>
      <c r="D190" s="186"/>
      <c r="E190" s="186"/>
      <c r="F190" s="187"/>
      <c r="G190" s="174"/>
      <c r="H190" s="152" t="s">
        <v>194</v>
      </c>
      <c r="I190" s="153"/>
      <c r="J190" s="154"/>
      <c r="K190" s="152" t="s">
        <v>196</v>
      </c>
      <c r="L190" s="153"/>
      <c r="M190" s="154"/>
      <c r="N190" s="152" t="s">
        <v>200</v>
      </c>
      <c r="O190" s="153"/>
      <c r="P190" s="154"/>
      <c r="Q190" s="47"/>
    </row>
    <row r="191" spans="1:17" x14ac:dyDescent="0.25">
      <c r="A191" s="175"/>
      <c r="B191" s="176"/>
      <c r="C191" s="188"/>
      <c r="D191" s="189"/>
      <c r="E191" s="189"/>
      <c r="F191" s="190"/>
      <c r="G191" s="175"/>
      <c r="H191" s="155" t="s">
        <v>29</v>
      </c>
      <c r="I191" s="156"/>
      <c r="J191" s="157"/>
      <c r="K191" s="155" t="s">
        <v>30</v>
      </c>
      <c r="L191" s="156"/>
      <c r="M191" s="157"/>
      <c r="N191" s="155" t="s">
        <v>31</v>
      </c>
      <c r="O191" s="156"/>
      <c r="P191" s="157"/>
      <c r="Q191" s="47"/>
    </row>
    <row r="192" spans="1:17" ht="45" x14ac:dyDescent="0.25">
      <c r="A192" s="56"/>
      <c r="B192" s="78"/>
      <c r="C192" s="83" t="s">
        <v>23</v>
      </c>
      <c r="D192" s="83" t="s">
        <v>24</v>
      </c>
      <c r="E192" s="83" t="s">
        <v>25</v>
      </c>
      <c r="F192" s="79" t="s">
        <v>26</v>
      </c>
      <c r="G192" s="79"/>
      <c r="H192" s="78" t="s">
        <v>35</v>
      </c>
      <c r="I192" s="22" t="s">
        <v>36</v>
      </c>
      <c r="J192" s="78" t="s">
        <v>37</v>
      </c>
      <c r="K192" s="78" t="s">
        <v>35</v>
      </c>
      <c r="L192" s="22" t="s">
        <v>36</v>
      </c>
      <c r="M192" s="78" t="s">
        <v>37</v>
      </c>
      <c r="N192" s="78" t="s">
        <v>35</v>
      </c>
      <c r="O192" s="22" t="s">
        <v>36</v>
      </c>
      <c r="P192" s="78" t="s">
        <v>37</v>
      </c>
      <c r="Q192" s="47"/>
    </row>
    <row r="193" spans="1:17" ht="10.5" customHeight="1" thickBot="1" x14ac:dyDescent="0.3">
      <c r="A193" s="52">
        <v>1</v>
      </c>
      <c r="B193" s="80">
        <v>2</v>
      </c>
      <c r="C193" s="85">
        <v>3</v>
      </c>
      <c r="D193" s="80">
        <v>4</v>
      </c>
      <c r="E193" s="80">
        <v>5</v>
      </c>
      <c r="F193" s="85">
        <v>6</v>
      </c>
      <c r="G193" s="80">
        <v>7</v>
      </c>
      <c r="H193" s="80">
        <v>8</v>
      </c>
      <c r="I193" s="85">
        <v>9</v>
      </c>
      <c r="J193" s="80">
        <v>10</v>
      </c>
      <c r="K193" s="80">
        <v>11</v>
      </c>
      <c r="L193" s="85">
        <v>12</v>
      </c>
      <c r="M193" s="80">
        <v>13</v>
      </c>
      <c r="N193" s="80">
        <v>14</v>
      </c>
      <c r="O193" s="85">
        <v>15</v>
      </c>
      <c r="P193" s="80">
        <v>16</v>
      </c>
      <c r="Q193" s="47"/>
    </row>
    <row r="194" spans="1:17" ht="10.5" customHeight="1" x14ac:dyDescent="0.25">
      <c r="A194" s="73"/>
      <c r="B194" s="86"/>
      <c r="C194" s="27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9"/>
      <c r="Q194" s="47"/>
    </row>
    <row r="195" spans="1:17" ht="10.5" customHeight="1" thickBot="1" x14ac:dyDescent="0.3">
      <c r="A195" s="74"/>
      <c r="B195" s="87"/>
      <c r="C195" s="32"/>
      <c r="D195" s="33"/>
      <c r="E195" s="33"/>
      <c r="F195" s="33"/>
      <c r="G195" s="20"/>
      <c r="H195" s="83"/>
      <c r="I195" s="83"/>
      <c r="J195" s="83"/>
      <c r="K195" s="83"/>
      <c r="L195" s="83"/>
      <c r="M195" s="83"/>
      <c r="N195" s="83"/>
      <c r="O195" s="83"/>
      <c r="P195" s="31"/>
      <c r="Q195" s="47"/>
    </row>
    <row r="196" spans="1:17" ht="12" customHeight="1" thickBot="1" x14ac:dyDescent="0.3">
      <c r="A196" s="50"/>
      <c r="B196" s="82"/>
      <c r="C196" s="25"/>
      <c r="D196" s="25"/>
      <c r="E196" s="36" t="s">
        <v>39</v>
      </c>
      <c r="F196" s="36"/>
      <c r="G196" s="32"/>
      <c r="H196" s="83"/>
      <c r="I196" s="83" t="s">
        <v>41</v>
      </c>
      <c r="J196" s="83" t="s">
        <v>41</v>
      </c>
      <c r="K196" s="83"/>
      <c r="L196" s="83" t="s">
        <v>41</v>
      </c>
      <c r="M196" s="83" t="s">
        <v>41</v>
      </c>
      <c r="N196" s="83"/>
      <c r="O196" s="83" t="s">
        <v>41</v>
      </c>
      <c r="P196" s="31" t="s">
        <v>41</v>
      </c>
      <c r="Q196" s="47"/>
    </row>
    <row r="197" spans="1:17" ht="15.75" thickBot="1" x14ac:dyDescent="0.3">
      <c r="A197" s="2"/>
      <c r="B197" s="82"/>
      <c r="C197" s="25"/>
      <c r="D197" s="25"/>
      <c r="E197" s="25"/>
      <c r="F197" s="25"/>
      <c r="G197" s="36" t="s">
        <v>40</v>
      </c>
      <c r="H197" s="37">
        <v>0</v>
      </c>
      <c r="I197" s="34" t="s">
        <v>41</v>
      </c>
      <c r="J197" s="34" t="s">
        <v>41</v>
      </c>
      <c r="K197" s="34">
        <v>0</v>
      </c>
      <c r="L197" s="34" t="s">
        <v>41</v>
      </c>
      <c r="M197" s="34" t="s">
        <v>41</v>
      </c>
      <c r="N197" s="34">
        <v>0</v>
      </c>
      <c r="O197" s="34" t="s">
        <v>41</v>
      </c>
      <c r="P197" s="35" t="s">
        <v>41</v>
      </c>
      <c r="Q197" s="47"/>
    </row>
    <row r="198" spans="1:17" ht="7.5" customHeight="1" x14ac:dyDescent="0.25">
      <c r="A198" s="5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48"/>
      <c r="Q198" s="47"/>
    </row>
    <row r="199" spans="1:17" hidden="1" x14ac:dyDescent="0.25">
      <c r="A199" s="5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48"/>
      <c r="Q199" s="47"/>
    </row>
    <row r="200" spans="1:17" hidden="1" x14ac:dyDescent="0.25">
      <c r="A200" s="5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48"/>
      <c r="Q200" s="47"/>
    </row>
    <row r="201" spans="1:17" hidden="1" x14ac:dyDescent="0.25">
      <c r="A201" s="5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48"/>
      <c r="Q201" s="47"/>
    </row>
    <row r="202" spans="1:17" hidden="1" x14ac:dyDescent="0.25">
      <c r="A202" s="5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48"/>
      <c r="Q202" s="47"/>
    </row>
    <row r="203" spans="1:17" hidden="1" x14ac:dyDescent="0.25">
      <c r="A203" s="5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48"/>
      <c r="Q203" s="47"/>
    </row>
    <row r="204" spans="1:17" hidden="1" x14ac:dyDescent="0.25">
      <c r="A204" s="5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48"/>
      <c r="Q204" s="47"/>
    </row>
    <row r="205" spans="1:17" hidden="1" x14ac:dyDescent="0.25">
      <c r="A205" s="5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48"/>
      <c r="Q205" s="47"/>
    </row>
    <row r="206" spans="1:17" hidden="1" x14ac:dyDescent="0.25">
      <c r="A206" s="5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48"/>
    </row>
    <row r="207" spans="1:17" hidden="1" x14ac:dyDescent="0.25">
      <c r="A207" s="5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48"/>
    </row>
    <row r="208" spans="1:17" hidden="1" x14ac:dyDescent="0.25">
      <c r="A208" s="5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48"/>
    </row>
    <row r="209" spans="1:17" hidden="1" x14ac:dyDescent="0.25">
      <c r="A209" s="5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48"/>
    </row>
    <row r="210" spans="1:17" hidden="1" x14ac:dyDescent="0.25">
      <c r="A210" s="5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48"/>
    </row>
    <row r="211" spans="1:17" hidden="1" x14ac:dyDescent="0.25">
      <c r="A211" s="5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48"/>
    </row>
    <row r="212" spans="1:17" hidden="1" x14ac:dyDescent="0.25">
      <c r="A212" s="5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48"/>
    </row>
    <row r="213" spans="1:17" hidden="1" x14ac:dyDescent="0.25">
      <c r="A213" s="5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48"/>
    </row>
    <row r="214" spans="1:17" hidden="1" x14ac:dyDescent="0.25">
      <c r="A214" s="5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48"/>
    </row>
    <row r="215" spans="1:17" hidden="1" x14ac:dyDescent="0.25">
      <c r="A215" s="5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48"/>
    </row>
    <row r="216" spans="1:17" ht="2.25" customHeight="1" x14ac:dyDescent="0.25">
      <c r="A216" s="5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48"/>
    </row>
    <row r="217" spans="1:17" hidden="1" x14ac:dyDescent="0.25">
      <c r="A217" s="5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48"/>
    </row>
    <row r="218" spans="1:17" hidden="1" x14ac:dyDescent="0.25">
      <c r="A218" s="5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48"/>
    </row>
    <row r="219" spans="1:17" hidden="1" x14ac:dyDescent="0.25">
      <c r="A219" s="5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48"/>
    </row>
    <row r="220" spans="1:17" hidden="1" x14ac:dyDescent="0.25">
      <c r="A220" s="5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48"/>
    </row>
    <row r="221" spans="1:17" hidden="1" x14ac:dyDescent="0.25">
      <c r="A221" s="5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48"/>
    </row>
    <row r="222" spans="1:17" hidden="1" x14ac:dyDescent="0.25">
      <c r="A222" s="5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48"/>
      <c r="Q222" s="47"/>
    </row>
    <row r="223" spans="1:17" hidden="1" x14ac:dyDescent="0.25">
      <c r="A223" s="5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48"/>
      <c r="Q223" s="47"/>
    </row>
    <row r="224" spans="1:17" hidden="1" x14ac:dyDescent="0.25">
      <c r="A224" s="5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48"/>
      <c r="Q224" s="47"/>
    </row>
    <row r="225" spans="1:17" hidden="1" x14ac:dyDescent="0.25">
      <c r="A225" s="5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48"/>
      <c r="Q225" s="47"/>
    </row>
    <row r="226" spans="1:17" hidden="1" x14ac:dyDescent="0.25">
      <c r="A226" s="5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48"/>
      <c r="Q226" s="47"/>
    </row>
    <row r="227" spans="1:17" hidden="1" x14ac:dyDescent="0.25">
      <c r="A227" s="5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48"/>
      <c r="Q227" s="47"/>
    </row>
    <row r="228" spans="1:17" hidden="1" x14ac:dyDescent="0.25">
      <c r="A228" s="5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48"/>
      <c r="Q228" s="47"/>
    </row>
    <row r="229" spans="1:17" hidden="1" x14ac:dyDescent="0.25">
      <c r="A229" s="5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48"/>
      <c r="Q229" s="47"/>
    </row>
    <row r="230" spans="1:17" ht="12" hidden="1" customHeight="1" x14ac:dyDescent="0.25">
      <c r="A230" s="5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48"/>
      <c r="Q230" s="47"/>
    </row>
    <row r="231" spans="1:17" hidden="1" x14ac:dyDescent="0.25">
      <c r="A231" s="5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48"/>
      <c r="Q231" s="47"/>
    </row>
    <row r="232" spans="1:17" hidden="1" x14ac:dyDescent="0.25">
      <c r="A232" s="5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48"/>
      <c r="Q232" s="47"/>
    </row>
    <row r="233" spans="1:17" hidden="1" x14ac:dyDescent="0.25">
      <c r="A233" s="5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48"/>
      <c r="Q233" s="47"/>
    </row>
    <row r="234" spans="1:17" hidden="1" x14ac:dyDescent="0.25">
      <c r="A234" s="5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48"/>
      <c r="Q234" s="47"/>
    </row>
    <row r="235" spans="1:17" hidden="1" x14ac:dyDescent="0.25">
      <c r="A235" s="5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48"/>
      <c r="Q235" s="47"/>
    </row>
    <row r="236" spans="1:17" hidden="1" x14ac:dyDescent="0.25">
      <c r="A236" s="5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48"/>
      <c r="Q236" s="47"/>
    </row>
    <row r="237" spans="1:17" hidden="1" x14ac:dyDescent="0.25">
      <c r="A237" s="5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48"/>
      <c r="Q237" s="47"/>
    </row>
    <row r="238" spans="1:17" hidden="1" x14ac:dyDescent="0.25">
      <c r="A238" s="5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48"/>
      <c r="Q238" s="47"/>
    </row>
    <row r="239" spans="1:17" hidden="1" x14ac:dyDescent="0.25">
      <c r="A239" s="5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48"/>
      <c r="Q239" s="47"/>
    </row>
    <row r="240" spans="1:17" hidden="1" x14ac:dyDescent="0.25">
      <c r="A240" s="5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48"/>
      <c r="Q240" s="47"/>
    </row>
    <row r="241" spans="1:17" hidden="1" x14ac:dyDescent="0.25">
      <c r="A241" s="5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48"/>
      <c r="Q241" s="47"/>
    </row>
    <row r="242" spans="1:17" hidden="1" x14ac:dyDescent="0.25">
      <c r="A242" s="5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48"/>
      <c r="Q242" s="47"/>
    </row>
    <row r="243" spans="1:17" hidden="1" x14ac:dyDescent="0.25">
      <c r="A243" s="50"/>
      <c r="B243" s="65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47"/>
    </row>
    <row r="244" spans="1:17" hidden="1" x14ac:dyDescent="0.25">
      <c r="A244" s="50"/>
      <c r="B244" s="65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47"/>
    </row>
    <row r="245" spans="1:17" hidden="1" x14ac:dyDescent="0.25">
      <c r="A245" s="50"/>
      <c r="B245" s="65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</row>
    <row r="246" spans="1:17" hidden="1" x14ac:dyDescent="0.25">
      <c r="A246" s="50"/>
      <c r="B246" s="65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</row>
    <row r="247" spans="1:17" hidden="1" x14ac:dyDescent="0.25">
      <c r="A247" s="50"/>
      <c r="B247" s="65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</row>
    <row r="248" spans="1:17" hidden="1" x14ac:dyDescent="0.25">
      <c r="A248" s="50"/>
      <c r="B248" s="65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</row>
    <row r="249" spans="1:17" hidden="1" x14ac:dyDescent="0.25">
      <c r="A249" s="50"/>
      <c r="B249" s="65"/>
      <c r="C249" s="25"/>
      <c r="D249" s="25"/>
      <c r="E249" s="25"/>
      <c r="F249" s="25"/>
      <c r="G249" s="25"/>
      <c r="H249" s="84"/>
      <c r="I249" s="84"/>
      <c r="J249" s="84"/>
      <c r="K249" s="84"/>
      <c r="L249" s="84"/>
      <c r="M249" s="84"/>
      <c r="N249" s="84"/>
      <c r="O249" s="84"/>
      <c r="P249" s="84"/>
    </row>
    <row r="250" spans="1:17" hidden="1" x14ac:dyDescent="0.25">
      <c r="A250" s="50"/>
      <c r="B250" s="65"/>
      <c r="C250" s="25"/>
      <c r="D250" s="25"/>
      <c r="E250" s="25"/>
      <c r="F250" s="25"/>
      <c r="G250" s="25"/>
      <c r="H250" s="84"/>
      <c r="I250" s="84"/>
      <c r="J250" s="84"/>
      <c r="K250" s="84"/>
      <c r="L250" s="84"/>
      <c r="M250" s="84"/>
      <c r="N250" s="84"/>
      <c r="O250" s="84"/>
      <c r="P250" s="84"/>
    </row>
    <row r="251" spans="1:17" hidden="1" x14ac:dyDescent="0.25">
      <c r="A251" s="50"/>
      <c r="B251" s="65"/>
      <c r="C251" s="25"/>
      <c r="D251" s="25"/>
      <c r="E251" s="36"/>
      <c r="F251" s="36"/>
      <c r="G251" s="25"/>
      <c r="H251" s="84"/>
      <c r="I251" s="84"/>
      <c r="J251" s="84"/>
      <c r="K251" s="84"/>
      <c r="L251" s="84"/>
      <c r="M251" s="84"/>
      <c r="N251" s="84"/>
      <c r="O251" s="84"/>
      <c r="P251" s="84"/>
    </row>
    <row r="252" spans="1:17" hidden="1" x14ac:dyDescent="0.25">
      <c r="A252" s="50"/>
      <c r="B252" s="65"/>
      <c r="C252" s="25"/>
      <c r="D252" s="25"/>
      <c r="E252" s="25"/>
      <c r="F252" s="25"/>
      <c r="G252" s="36"/>
      <c r="H252" s="84"/>
      <c r="I252" s="84"/>
      <c r="J252" s="84"/>
      <c r="K252" s="84"/>
      <c r="L252" s="84"/>
      <c r="M252" s="84"/>
      <c r="N252" s="84"/>
      <c r="O252" s="84"/>
      <c r="P252" s="84"/>
    </row>
    <row r="253" spans="1:17" hidden="1" x14ac:dyDescent="0.25">
      <c r="A253" s="50"/>
      <c r="B253" s="65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</row>
    <row r="254" spans="1:17" ht="45.75" customHeight="1" x14ac:dyDescent="0.25">
      <c r="A254" s="2"/>
      <c r="B254" s="82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</row>
    <row r="255" spans="1:17" x14ac:dyDescent="0.25">
      <c r="A255" s="141" t="s">
        <v>45</v>
      </c>
      <c r="B255" s="141"/>
      <c r="C255" s="141"/>
      <c r="D255" s="141"/>
      <c r="E255" s="141"/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</row>
    <row r="256" spans="1:17" x14ac:dyDescent="0.25">
      <c r="A256" s="173" t="s">
        <v>46</v>
      </c>
      <c r="B256" s="176" t="s">
        <v>107</v>
      </c>
      <c r="C256" s="182" t="s">
        <v>22</v>
      </c>
      <c r="D256" s="183"/>
      <c r="E256" s="183"/>
      <c r="F256" s="184"/>
      <c r="G256" s="173" t="s">
        <v>27</v>
      </c>
      <c r="H256" s="178" t="s">
        <v>28</v>
      </c>
      <c r="I256" s="179"/>
      <c r="J256" s="179"/>
      <c r="K256" s="179"/>
      <c r="L256" s="179"/>
      <c r="M256" s="179"/>
      <c r="N256" s="179"/>
      <c r="O256" s="179"/>
      <c r="P256" s="180"/>
    </row>
    <row r="257" spans="1:16" x14ac:dyDescent="0.25">
      <c r="A257" s="174"/>
      <c r="B257" s="176"/>
      <c r="C257" s="185"/>
      <c r="D257" s="186"/>
      <c r="E257" s="186"/>
      <c r="F257" s="187"/>
      <c r="G257" s="174"/>
      <c r="H257" s="152" t="s">
        <v>194</v>
      </c>
      <c r="I257" s="153"/>
      <c r="J257" s="154"/>
      <c r="K257" s="152" t="s">
        <v>196</v>
      </c>
      <c r="L257" s="153"/>
      <c r="M257" s="154"/>
      <c r="N257" s="152" t="s">
        <v>200</v>
      </c>
      <c r="O257" s="153"/>
      <c r="P257" s="154"/>
    </row>
    <row r="258" spans="1:16" x14ac:dyDescent="0.25">
      <c r="A258" s="175"/>
      <c r="B258" s="176"/>
      <c r="C258" s="188"/>
      <c r="D258" s="189"/>
      <c r="E258" s="189"/>
      <c r="F258" s="190"/>
      <c r="G258" s="175"/>
      <c r="H258" s="155" t="s">
        <v>29</v>
      </c>
      <c r="I258" s="156"/>
      <c r="J258" s="157"/>
      <c r="K258" s="155" t="s">
        <v>30</v>
      </c>
      <c r="L258" s="156"/>
      <c r="M258" s="157"/>
      <c r="N258" s="155" t="s">
        <v>31</v>
      </c>
      <c r="O258" s="156"/>
      <c r="P258" s="157"/>
    </row>
    <row r="259" spans="1:16" ht="45" x14ac:dyDescent="0.25">
      <c r="A259" s="56"/>
      <c r="B259" s="78"/>
      <c r="C259" s="83" t="s">
        <v>23</v>
      </c>
      <c r="D259" s="83" t="s">
        <v>24</v>
      </c>
      <c r="E259" s="83" t="s">
        <v>25</v>
      </c>
      <c r="F259" s="79" t="s">
        <v>26</v>
      </c>
      <c r="G259" s="79"/>
      <c r="H259" s="78" t="s">
        <v>35</v>
      </c>
      <c r="I259" s="22" t="s">
        <v>36</v>
      </c>
      <c r="J259" s="78" t="s">
        <v>37</v>
      </c>
      <c r="K259" s="78" t="s">
        <v>35</v>
      </c>
      <c r="L259" s="22" t="s">
        <v>36</v>
      </c>
      <c r="M259" s="78" t="s">
        <v>37</v>
      </c>
      <c r="N259" s="78" t="s">
        <v>35</v>
      </c>
      <c r="O259" s="22" t="s">
        <v>36</v>
      </c>
      <c r="P259" s="78" t="s">
        <v>37</v>
      </c>
    </row>
    <row r="260" spans="1:16" ht="10.5" customHeight="1" thickBot="1" x14ac:dyDescent="0.3">
      <c r="A260" s="52">
        <v>1</v>
      </c>
      <c r="B260" s="80">
        <v>2</v>
      </c>
      <c r="C260" s="85">
        <v>3</v>
      </c>
      <c r="D260" s="80">
        <v>4</v>
      </c>
      <c r="E260" s="80">
        <v>5</v>
      </c>
      <c r="F260" s="85">
        <v>6</v>
      </c>
      <c r="G260" s="80">
        <v>7</v>
      </c>
      <c r="H260" s="80">
        <v>8</v>
      </c>
      <c r="I260" s="85">
        <v>9</v>
      </c>
      <c r="J260" s="80">
        <v>10</v>
      </c>
      <c r="K260" s="80">
        <v>11</v>
      </c>
      <c r="L260" s="85">
        <v>12</v>
      </c>
      <c r="M260" s="80">
        <v>13</v>
      </c>
      <c r="N260" s="80">
        <v>14</v>
      </c>
      <c r="O260" s="85">
        <v>15</v>
      </c>
      <c r="P260" s="80">
        <v>16</v>
      </c>
    </row>
    <row r="261" spans="1:16" ht="10.5" customHeight="1" x14ac:dyDescent="0.25">
      <c r="A261" s="73"/>
      <c r="B261" s="86"/>
      <c r="C261" s="27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9"/>
    </row>
    <row r="262" spans="1:16" ht="10.5" customHeight="1" thickBot="1" x14ac:dyDescent="0.3">
      <c r="A262" s="74"/>
      <c r="B262" s="87"/>
      <c r="C262" s="32"/>
      <c r="D262" s="33"/>
      <c r="E262" s="33"/>
      <c r="F262" s="33"/>
      <c r="G262" s="20"/>
      <c r="H262" s="83"/>
      <c r="I262" s="83"/>
      <c r="J262" s="83"/>
      <c r="K262" s="83"/>
      <c r="L262" s="83"/>
      <c r="M262" s="83"/>
      <c r="N262" s="83"/>
      <c r="O262" s="83"/>
      <c r="P262" s="31"/>
    </row>
    <row r="263" spans="1:16" ht="10.5" customHeight="1" thickBot="1" x14ac:dyDescent="0.3">
      <c r="A263" s="50"/>
      <c r="B263" s="82"/>
      <c r="C263" s="25"/>
      <c r="D263" s="25"/>
      <c r="E263" s="36" t="s">
        <v>39</v>
      </c>
      <c r="F263" s="36"/>
      <c r="G263" s="32"/>
      <c r="H263" s="83"/>
      <c r="I263" s="83" t="s">
        <v>41</v>
      </c>
      <c r="J263" s="83" t="s">
        <v>41</v>
      </c>
      <c r="K263" s="83"/>
      <c r="L263" s="83" t="s">
        <v>41</v>
      </c>
      <c r="M263" s="83" t="s">
        <v>41</v>
      </c>
      <c r="N263" s="83"/>
      <c r="O263" s="83" t="s">
        <v>41</v>
      </c>
      <c r="P263" s="31" t="s">
        <v>41</v>
      </c>
    </row>
    <row r="264" spans="1:16" ht="10.5" customHeight="1" thickBot="1" x14ac:dyDescent="0.3">
      <c r="A264" s="2"/>
      <c r="B264" s="82"/>
      <c r="C264" s="25"/>
      <c r="D264" s="25"/>
      <c r="E264" s="25"/>
      <c r="F264" s="25"/>
      <c r="G264" s="36" t="s">
        <v>40</v>
      </c>
      <c r="H264" s="37">
        <v>0</v>
      </c>
      <c r="I264" s="34" t="s">
        <v>41</v>
      </c>
      <c r="J264" s="34" t="s">
        <v>41</v>
      </c>
      <c r="K264" s="34">
        <v>0</v>
      </c>
      <c r="L264" s="34" t="s">
        <v>41</v>
      </c>
      <c r="M264" s="34" t="s">
        <v>41</v>
      </c>
      <c r="N264" s="34">
        <v>0</v>
      </c>
      <c r="O264" s="34" t="s">
        <v>41</v>
      </c>
      <c r="P264" s="35" t="s">
        <v>41</v>
      </c>
    </row>
    <row r="265" spans="1:16" ht="7.5" customHeight="1" x14ac:dyDescent="0.25">
      <c r="A265" s="2"/>
      <c r="B265" s="82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</row>
    <row r="266" spans="1:16" ht="9.6" customHeight="1" x14ac:dyDescent="0.25">
      <c r="A266" s="2"/>
      <c r="B266" s="82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</row>
    <row r="267" spans="1:16" ht="12" customHeight="1" x14ac:dyDescent="0.25">
      <c r="A267" s="195" t="s">
        <v>109</v>
      </c>
      <c r="B267" s="195"/>
      <c r="C267" s="195"/>
      <c r="D267" s="195"/>
      <c r="E267" s="195"/>
      <c r="F267" s="195"/>
      <c r="G267" s="195"/>
      <c r="H267" s="195"/>
      <c r="I267" s="195"/>
      <c r="J267" s="195"/>
      <c r="K267" s="195"/>
      <c r="L267" s="195"/>
      <c r="M267" s="195"/>
      <c r="N267" s="195"/>
      <c r="O267" s="195"/>
      <c r="P267" s="195"/>
    </row>
    <row r="268" spans="1:16" ht="6.75" customHeight="1" x14ac:dyDescent="0.25">
      <c r="A268" s="2"/>
      <c r="B268" s="82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</row>
    <row r="269" spans="1:16" x14ac:dyDescent="0.25">
      <c r="A269" s="196" t="s">
        <v>110</v>
      </c>
      <c r="B269" s="196"/>
      <c r="C269" s="196"/>
      <c r="D269" s="196"/>
      <c r="E269" s="196"/>
      <c r="F269" s="198" t="s">
        <v>194</v>
      </c>
      <c r="G269" s="198"/>
      <c r="H269" s="198"/>
      <c r="I269" s="198"/>
      <c r="J269" s="178" t="s">
        <v>196</v>
      </c>
      <c r="K269" s="179"/>
      <c r="L269" s="179"/>
      <c r="M269" s="180"/>
      <c r="N269" s="198" t="s">
        <v>200</v>
      </c>
      <c r="O269" s="198"/>
      <c r="P269" s="198"/>
    </row>
    <row r="270" spans="1:16" ht="10.5" customHeight="1" x14ac:dyDescent="0.25">
      <c r="A270" s="196" t="s">
        <v>112</v>
      </c>
      <c r="B270" s="196"/>
      <c r="C270" s="198" t="s">
        <v>111</v>
      </c>
      <c r="D270" s="198"/>
      <c r="E270" s="198"/>
      <c r="F270" s="198" t="s">
        <v>29</v>
      </c>
      <c r="G270" s="198"/>
      <c r="H270" s="198"/>
      <c r="I270" s="198"/>
      <c r="J270" s="178" t="s">
        <v>30</v>
      </c>
      <c r="K270" s="179"/>
      <c r="L270" s="179"/>
      <c r="M270" s="180"/>
      <c r="N270" s="199" t="s">
        <v>31</v>
      </c>
      <c r="O270" s="181"/>
      <c r="P270" s="200"/>
    </row>
    <row r="271" spans="1:16" ht="10.5" customHeight="1" thickBot="1" x14ac:dyDescent="0.3">
      <c r="A271" s="201">
        <v>1</v>
      </c>
      <c r="B271" s="202"/>
      <c r="C271" s="203">
        <v>2</v>
      </c>
      <c r="D271" s="204"/>
      <c r="E271" s="205"/>
      <c r="F271" s="203">
        <v>3</v>
      </c>
      <c r="G271" s="204"/>
      <c r="H271" s="204"/>
      <c r="I271" s="205"/>
      <c r="J271" s="203">
        <v>4</v>
      </c>
      <c r="K271" s="204"/>
      <c r="L271" s="204"/>
      <c r="M271" s="205"/>
      <c r="N271" s="203">
        <v>5</v>
      </c>
      <c r="O271" s="204"/>
      <c r="P271" s="205"/>
    </row>
    <row r="272" spans="1:16" ht="10.5" customHeight="1" x14ac:dyDescent="0.25">
      <c r="A272" s="219"/>
      <c r="B272" s="220"/>
      <c r="C272" s="209"/>
      <c r="D272" s="210"/>
      <c r="E272" s="216"/>
      <c r="F272" s="209"/>
      <c r="G272" s="210"/>
      <c r="H272" s="210"/>
      <c r="I272" s="216"/>
      <c r="J272" s="209"/>
      <c r="K272" s="210"/>
      <c r="L272" s="210"/>
      <c r="M272" s="216"/>
      <c r="N272" s="209"/>
      <c r="O272" s="210"/>
      <c r="P272" s="211"/>
    </row>
    <row r="273" spans="1:16" ht="10.5" customHeight="1" x14ac:dyDescent="0.25">
      <c r="A273" s="217"/>
      <c r="B273" s="218"/>
      <c r="C273" s="178"/>
      <c r="D273" s="179"/>
      <c r="E273" s="180"/>
      <c r="F273" s="178"/>
      <c r="G273" s="179"/>
      <c r="H273" s="179"/>
      <c r="I273" s="180"/>
      <c r="J273" s="178"/>
      <c r="K273" s="179"/>
      <c r="L273" s="179"/>
      <c r="M273" s="180"/>
      <c r="N273" s="178"/>
      <c r="O273" s="179"/>
      <c r="P273" s="212"/>
    </row>
    <row r="274" spans="1:16" ht="10.5" customHeight="1" thickBot="1" x14ac:dyDescent="0.3">
      <c r="A274" s="214"/>
      <c r="B274" s="215"/>
      <c r="C274" s="206"/>
      <c r="D274" s="207"/>
      <c r="E274" s="208"/>
      <c r="F274" s="206"/>
      <c r="G274" s="207"/>
      <c r="H274" s="207"/>
      <c r="I274" s="208"/>
      <c r="J274" s="206"/>
      <c r="K274" s="207"/>
      <c r="L274" s="207"/>
      <c r="M274" s="208"/>
      <c r="N274" s="206"/>
      <c r="O274" s="207"/>
      <c r="P274" s="213"/>
    </row>
    <row r="275" spans="1:16" ht="44.25" customHeight="1" x14ac:dyDescent="0.25">
      <c r="A275" s="50"/>
      <c r="B275" s="65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</row>
    <row r="276" spans="1:16" ht="10.7" customHeight="1" x14ac:dyDescent="0.25">
      <c r="A276" s="2" t="s">
        <v>113</v>
      </c>
      <c r="B276" s="82"/>
      <c r="C276" s="84"/>
      <c r="D276" s="181" t="s">
        <v>132</v>
      </c>
      <c r="E276" s="181"/>
      <c r="F276" s="181"/>
      <c r="G276" s="181"/>
      <c r="H276" s="84"/>
      <c r="I276" s="81"/>
      <c r="J276" s="81"/>
      <c r="K276" s="81"/>
      <c r="L276" s="84"/>
      <c r="M276" s="181" t="s">
        <v>136</v>
      </c>
      <c r="N276" s="181"/>
      <c r="O276" s="181"/>
      <c r="P276" s="181"/>
    </row>
    <row r="277" spans="1:16" ht="10.7" customHeight="1" x14ac:dyDescent="0.25">
      <c r="A277" s="2" t="s">
        <v>114</v>
      </c>
      <c r="B277" s="82"/>
      <c r="C277" s="84"/>
      <c r="D277" s="204" t="s">
        <v>195</v>
      </c>
      <c r="E277" s="204"/>
      <c r="F277" s="204"/>
      <c r="G277" s="204"/>
      <c r="H277" s="84"/>
      <c r="I277" s="204" t="s">
        <v>3</v>
      </c>
      <c r="J277" s="204"/>
      <c r="K277" s="204"/>
      <c r="L277" s="84"/>
      <c r="M277" s="204" t="s">
        <v>116</v>
      </c>
      <c r="N277" s="204"/>
      <c r="O277" s="204"/>
      <c r="P277" s="204"/>
    </row>
    <row r="278" spans="1:16" ht="24" customHeight="1" x14ac:dyDescent="0.25">
      <c r="A278" s="2"/>
      <c r="B278" s="82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</row>
    <row r="279" spans="1:16" ht="10.7" customHeight="1" x14ac:dyDescent="0.25">
      <c r="A279" s="2" t="s">
        <v>117</v>
      </c>
      <c r="B279" s="82"/>
      <c r="C279" s="84"/>
      <c r="D279" s="181" t="s">
        <v>118</v>
      </c>
      <c r="E279" s="181"/>
      <c r="F279" s="181"/>
      <c r="G279" s="181"/>
      <c r="H279" s="84"/>
      <c r="I279" s="181"/>
      <c r="J279" s="181"/>
      <c r="K279" s="181"/>
      <c r="L279" s="84"/>
      <c r="M279" s="181" t="s">
        <v>119</v>
      </c>
      <c r="N279" s="181"/>
      <c r="O279" s="181"/>
      <c r="P279" s="181"/>
    </row>
    <row r="280" spans="1:16" ht="12.75" customHeight="1" x14ac:dyDescent="0.25">
      <c r="A280" s="2"/>
      <c r="B280" s="82"/>
      <c r="C280" s="65"/>
      <c r="D280" s="204" t="s">
        <v>195</v>
      </c>
      <c r="E280" s="204"/>
      <c r="F280" s="204"/>
      <c r="G280" s="204"/>
      <c r="H280" s="84"/>
      <c r="I280" s="204" t="s">
        <v>3</v>
      </c>
      <c r="J280" s="204"/>
      <c r="K280" s="204"/>
      <c r="L280" s="84"/>
      <c r="M280" s="221" t="s">
        <v>116</v>
      </c>
      <c r="N280" s="221"/>
      <c r="O280" s="221"/>
      <c r="P280" s="221"/>
    </row>
    <row r="281" spans="1:16" ht="10.7" customHeight="1" x14ac:dyDescent="0.25">
      <c r="A281" s="2" t="str">
        <f>смета!I11</f>
        <v>"02" января 2024 год</v>
      </c>
      <c r="B281" s="82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</row>
    <row r="282" spans="1:16" ht="10.7" customHeight="1" x14ac:dyDescent="0.25">
      <c r="A282" s="2"/>
      <c r="B282" s="82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</row>
    <row r="283" spans="1:16" ht="24.75" customHeight="1" x14ac:dyDescent="0.25">
      <c r="A283" s="2"/>
      <c r="B283" s="82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</row>
    <row r="284" spans="1:16" ht="10.7" customHeight="1" x14ac:dyDescent="0.25">
      <c r="A284" s="2" t="s">
        <v>121</v>
      </c>
      <c r="B284" s="82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</row>
    <row r="285" spans="1:16" ht="10.5" customHeight="1" x14ac:dyDescent="0.25">
      <c r="A285" s="144" t="s">
        <v>122</v>
      </c>
      <c r="B285" s="144"/>
      <c r="C285" s="144"/>
      <c r="D285" s="144"/>
      <c r="E285" s="144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</row>
    <row r="286" spans="1:16" ht="10.5" customHeight="1" x14ac:dyDescent="0.25">
      <c r="A286" s="2" t="s">
        <v>144</v>
      </c>
      <c r="B286" s="82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</row>
    <row r="287" spans="1:16" ht="23.25" customHeight="1" x14ac:dyDescent="0.25">
      <c r="A287" s="197" t="s">
        <v>14</v>
      </c>
      <c r="B287" s="197"/>
      <c r="C287" s="197"/>
      <c r="D287" s="197"/>
      <c r="E287" s="197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</row>
    <row r="288" spans="1:16" ht="10.7" customHeight="1" x14ac:dyDescent="0.25">
      <c r="A288" s="2" t="s">
        <v>145</v>
      </c>
      <c r="B288" s="82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</row>
    <row r="289" spans="1:16" ht="10.7" customHeight="1" x14ac:dyDescent="0.25">
      <c r="A289" s="53"/>
      <c r="B289" s="82"/>
      <c r="C289" s="144" t="s">
        <v>130</v>
      </c>
      <c r="D289" s="144"/>
      <c r="E289" s="144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</row>
    <row r="290" spans="1:16" ht="10.7" customHeight="1" x14ac:dyDescent="0.25">
      <c r="A290" s="4" t="s">
        <v>3</v>
      </c>
      <c r="B290" s="82"/>
      <c r="C290" s="65" t="s">
        <v>143</v>
      </c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</row>
    <row r="291" spans="1:16" ht="10.7" customHeight="1" x14ac:dyDescent="0.25">
      <c r="A291" s="2" t="str">
        <f>A281</f>
        <v>"02" января 2024 год</v>
      </c>
      <c r="B291" s="82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</row>
    <row r="292" spans="1:16" x14ac:dyDescent="0.25">
      <c r="A292" s="2"/>
      <c r="B292" s="82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</row>
    <row r="293" spans="1:16" x14ac:dyDescent="0.25">
      <c r="A293" s="2"/>
      <c r="B293" s="82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</row>
    <row r="294" spans="1:16" x14ac:dyDescent="0.25"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</row>
    <row r="295" spans="1:16" x14ac:dyDescent="0.25"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</row>
    <row r="296" spans="1:16" x14ac:dyDescent="0.25"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</row>
    <row r="297" spans="1:16" x14ac:dyDescent="0.25"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</row>
    <row r="298" spans="1:16" x14ac:dyDescent="0.25"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</row>
    <row r="299" spans="1:16" x14ac:dyDescent="0.25"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</row>
    <row r="300" spans="1:16" x14ac:dyDescent="0.25"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</row>
    <row r="301" spans="1:16" x14ac:dyDescent="0.25"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</row>
    <row r="302" spans="1:16" x14ac:dyDescent="0.25"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</row>
    <row r="303" spans="1:16" x14ac:dyDescent="0.25"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</row>
    <row r="304" spans="1:16" x14ac:dyDescent="0.25"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</row>
    <row r="305" spans="3:16" x14ac:dyDescent="0.25"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</row>
    <row r="306" spans="3:16" x14ac:dyDescent="0.25"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</row>
    <row r="307" spans="3:16" x14ac:dyDescent="0.25"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</row>
    <row r="308" spans="3:16" x14ac:dyDescent="0.25"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</row>
    <row r="309" spans="3:16" x14ac:dyDescent="0.25"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</row>
    <row r="310" spans="3:16" x14ac:dyDescent="0.25"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</row>
    <row r="311" spans="3:16" x14ac:dyDescent="0.25"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</row>
    <row r="312" spans="3:16" x14ac:dyDescent="0.25"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</row>
    <row r="313" spans="3:16" x14ac:dyDescent="0.25"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</row>
    <row r="314" spans="3:16" x14ac:dyDescent="0.25"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</row>
    <row r="315" spans="3:16" x14ac:dyDescent="0.25"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</row>
    <row r="316" spans="3:16" x14ac:dyDescent="0.25"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</row>
    <row r="317" spans="3:16" x14ac:dyDescent="0.25"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</row>
    <row r="318" spans="3:16" x14ac:dyDescent="0.25"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</row>
    <row r="379" spans="3:16" x14ac:dyDescent="0.25"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</row>
    <row r="380" spans="3:16" x14ac:dyDescent="0.25"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</row>
    <row r="381" spans="3:16" x14ac:dyDescent="0.25"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</row>
    <row r="382" spans="3:16" x14ac:dyDescent="0.25"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</row>
    <row r="383" spans="3:16" x14ac:dyDescent="0.25"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</row>
    <row r="384" spans="3:16" x14ac:dyDescent="0.25"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</row>
    <row r="385" spans="3:16" x14ac:dyDescent="0.25"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</row>
    <row r="386" spans="3:16" x14ac:dyDescent="0.25"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</row>
    <row r="387" spans="3:16" x14ac:dyDescent="0.25"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</row>
    <row r="388" spans="3:16" x14ac:dyDescent="0.25"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</row>
    <row r="389" spans="3:16" x14ac:dyDescent="0.25"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</row>
    <row r="390" spans="3:16" x14ac:dyDescent="0.25"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</row>
    <row r="391" spans="3:16" x14ac:dyDescent="0.25"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</row>
    <row r="392" spans="3:16" x14ac:dyDescent="0.25"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</row>
    <row r="393" spans="3:16" x14ac:dyDescent="0.25"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</row>
    <row r="394" spans="3:16" x14ac:dyDescent="0.25"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</row>
    <row r="395" spans="3:16" x14ac:dyDescent="0.25"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</row>
    <row r="396" spans="3:16" x14ac:dyDescent="0.25"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</row>
    <row r="397" spans="3:16" x14ac:dyDescent="0.25"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</row>
    <row r="398" spans="3:16" x14ac:dyDescent="0.25"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</row>
    <row r="399" spans="3:16" x14ac:dyDescent="0.25"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</row>
    <row r="400" spans="3:16" x14ac:dyDescent="0.25"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</row>
    <row r="401" spans="3:16" x14ac:dyDescent="0.25"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</row>
    <row r="402" spans="3:16" x14ac:dyDescent="0.25"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</row>
    <row r="403" spans="3:16" x14ac:dyDescent="0.25"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</row>
    <row r="404" spans="3:16" x14ac:dyDescent="0.25"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</row>
    <row r="405" spans="3:16" x14ac:dyDescent="0.25"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</row>
    <row r="406" spans="3:16" x14ac:dyDescent="0.25"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</row>
    <row r="407" spans="3:16" x14ac:dyDescent="0.25"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</row>
    <row r="408" spans="3:16" x14ac:dyDescent="0.25"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</row>
    <row r="409" spans="3:16" x14ac:dyDescent="0.25"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</row>
    <row r="410" spans="3:16" x14ac:dyDescent="0.25"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</row>
    <row r="411" spans="3:16" x14ac:dyDescent="0.25"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</row>
    <row r="412" spans="3:16" x14ac:dyDescent="0.25"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</row>
    <row r="413" spans="3:16" x14ac:dyDescent="0.25"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</row>
    <row r="414" spans="3:16" x14ac:dyDescent="0.25"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</row>
    <row r="415" spans="3:16" x14ac:dyDescent="0.25"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</row>
    <row r="416" spans="3:16" x14ac:dyDescent="0.25"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</row>
    <row r="417" spans="3:16" x14ac:dyDescent="0.25"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</row>
    <row r="418" spans="3:16" x14ac:dyDescent="0.25"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</row>
    <row r="419" spans="3:16" x14ac:dyDescent="0.25"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</row>
    <row r="420" spans="3:16" x14ac:dyDescent="0.25"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</row>
    <row r="421" spans="3:16" x14ac:dyDescent="0.25"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</row>
    <row r="422" spans="3:16" x14ac:dyDescent="0.25"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</row>
    <row r="423" spans="3:16" x14ac:dyDescent="0.25"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</row>
    <row r="424" spans="3:16" x14ac:dyDescent="0.25"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</row>
    <row r="425" spans="3:16" x14ac:dyDescent="0.25"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</row>
    <row r="426" spans="3:16" x14ac:dyDescent="0.25"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</row>
    <row r="427" spans="3:16" x14ac:dyDescent="0.25"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</row>
    <row r="428" spans="3:16" x14ac:dyDescent="0.25"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</row>
    <row r="429" spans="3:16" x14ac:dyDescent="0.25"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</row>
    <row r="430" spans="3:16" x14ac:dyDescent="0.25"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</row>
    <row r="431" spans="3:16" x14ac:dyDescent="0.25"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</row>
    <row r="432" spans="3:16" x14ac:dyDescent="0.25"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</row>
    <row r="433" spans="3:16" x14ac:dyDescent="0.25"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</row>
    <row r="434" spans="3:16" x14ac:dyDescent="0.25"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</row>
    <row r="435" spans="3:16" x14ac:dyDescent="0.25"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</row>
    <row r="436" spans="3:16" x14ac:dyDescent="0.25"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</row>
    <row r="437" spans="3:16" x14ac:dyDescent="0.25"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</row>
    <row r="438" spans="3:16" x14ac:dyDescent="0.25"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</row>
    <row r="439" spans="3:16" x14ac:dyDescent="0.25"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</row>
    <row r="440" spans="3:16" x14ac:dyDescent="0.25"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</row>
    <row r="441" spans="3:16" x14ac:dyDescent="0.25"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</row>
    <row r="442" spans="3:16" x14ac:dyDescent="0.25"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</row>
    <row r="443" spans="3:16" x14ac:dyDescent="0.25"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</row>
    <row r="444" spans="3:16" x14ac:dyDescent="0.25"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</row>
    <row r="445" spans="3:16" x14ac:dyDescent="0.25"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</row>
    <row r="446" spans="3:16" x14ac:dyDescent="0.25"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</row>
    <row r="447" spans="3:16" x14ac:dyDescent="0.25"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</row>
    <row r="448" spans="3:16" x14ac:dyDescent="0.25"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</row>
    <row r="449" spans="3:16" x14ac:dyDescent="0.25"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</row>
    <row r="450" spans="3:16" x14ac:dyDescent="0.25"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</row>
    <row r="451" spans="3:16" x14ac:dyDescent="0.25"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</row>
    <row r="452" spans="3:16" x14ac:dyDescent="0.25"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</row>
    <row r="453" spans="3:16" x14ac:dyDescent="0.25"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</row>
    <row r="454" spans="3:16" x14ac:dyDescent="0.25"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</row>
    <row r="455" spans="3:16" x14ac:dyDescent="0.25"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</row>
    <row r="456" spans="3:16" x14ac:dyDescent="0.25"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</row>
    <row r="457" spans="3:16" x14ac:dyDescent="0.25"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</row>
    <row r="458" spans="3:16" x14ac:dyDescent="0.25"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</row>
  </sheetData>
  <autoFilter ref="A6:V150"/>
  <mergeCells count="93">
    <mergeCell ref="C289:E289"/>
    <mergeCell ref="A285:E285"/>
    <mergeCell ref="A287:E287"/>
    <mergeCell ref="D276:G276"/>
    <mergeCell ref="M276:P276"/>
    <mergeCell ref="D280:G280"/>
    <mergeCell ref="I280:K280"/>
    <mergeCell ref="M280:P280"/>
    <mergeCell ref="D277:G277"/>
    <mergeCell ref="I277:K277"/>
    <mergeCell ref="M277:P277"/>
    <mergeCell ref="D279:G279"/>
    <mergeCell ref="I279:K279"/>
    <mergeCell ref="M279:P279"/>
    <mergeCell ref="J274:M274"/>
    <mergeCell ref="N272:P272"/>
    <mergeCell ref="N273:P273"/>
    <mergeCell ref="N274:P274"/>
    <mergeCell ref="A274:B274"/>
    <mergeCell ref="C272:E272"/>
    <mergeCell ref="C273:E273"/>
    <mergeCell ref="C274:E274"/>
    <mergeCell ref="F272:I272"/>
    <mergeCell ref="F273:I273"/>
    <mergeCell ref="F274:I274"/>
    <mergeCell ref="A273:B273"/>
    <mergeCell ref="A272:B272"/>
    <mergeCell ref="J272:M272"/>
    <mergeCell ref="J273:M273"/>
    <mergeCell ref="A271:B271"/>
    <mergeCell ref="C271:E271"/>
    <mergeCell ref="F271:I271"/>
    <mergeCell ref="J271:M271"/>
    <mergeCell ref="N271:P271"/>
    <mergeCell ref="A269:E269"/>
    <mergeCell ref="C270:E270"/>
    <mergeCell ref="F269:I269"/>
    <mergeCell ref="J269:M269"/>
    <mergeCell ref="N269:P269"/>
    <mergeCell ref="F270:I270"/>
    <mergeCell ref="J270:M270"/>
    <mergeCell ref="N270:P270"/>
    <mergeCell ref="A267:P267"/>
    <mergeCell ref="A270:B270"/>
    <mergeCell ref="A152:P152"/>
    <mergeCell ref="A188:P188"/>
    <mergeCell ref="A255:P255"/>
    <mergeCell ref="N191:P191"/>
    <mergeCell ref="C256:F258"/>
    <mergeCell ref="G256:G258"/>
    <mergeCell ref="H256:P256"/>
    <mergeCell ref="H257:J257"/>
    <mergeCell ref="K257:M257"/>
    <mergeCell ref="N257:P257"/>
    <mergeCell ref="H258:J258"/>
    <mergeCell ref="K258:M258"/>
    <mergeCell ref="N258:P258"/>
    <mergeCell ref="C189:F191"/>
    <mergeCell ref="A1:P1"/>
    <mergeCell ref="N155:P155"/>
    <mergeCell ref="A153:A155"/>
    <mergeCell ref="B153:B155"/>
    <mergeCell ref="C153:F155"/>
    <mergeCell ref="G153:G155"/>
    <mergeCell ref="H153:P153"/>
    <mergeCell ref="H154:J154"/>
    <mergeCell ref="K154:M154"/>
    <mergeCell ref="N154:P154"/>
    <mergeCell ref="H155:J155"/>
    <mergeCell ref="K155:M155"/>
    <mergeCell ref="A149:B149"/>
    <mergeCell ref="C2:F4"/>
    <mergeCell ref="G2:G5"/>
    <mergeCell ref="H2:P2"/>
    <mergeCell ref="H189:P189"/>
    <mergeCell ref="H190:J190"/>
    <mergeCell ref="K190:M190"/>
    <mergeCell ref="N190:P190"/>
    <mergeCell ref="G189:G191"/>
    <mergeCell ref="H191:J191"/>
    <mergeCell ref="K191:M191"/>
    <mergeCell ref="A256:A258"/>
    <mergeCell ref="B256:B258"/>
    <mergeCell ref="A189:A191"/>
    <mergeCell ref="B189:B191"/>
    <mergeCell ref="B2:B5"/>
    <mergeCell ref="A2:A5"/>
    <mergeCell ref="H3:J3"/>
    <mergeCell ref="K3:M3"/>
    <mergeCell ref="N3:P3"/>
    <mergeCell ref="H4:J4"/>
    <mergeCell ref="K4:M4"/>
    <mergeCell ref="N4:P4"/>
  </mergeCells>
  <phoneticPr fontId="22" type="noConversion"/>
  <printOptions horizontalCentered="1"/>
  <pageMargins left="0.39370078740157483" right="0" top="0.47244094488188981" bottom="0.27559055118110237" header="7.874015748031496E-2" footer="7.874015748031496E-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3"/>
  <sheetViews>
    <sheetView workbookViewId="0">
      <selection activeCell="D17" sqref="D17:J17"/>
    </sheetView>
  </sheetViews>
  <sheetFormatPr defaultRowHeight="15" x14ac:dyDescent="0.25"/>
  <cols>
    <col min="1" max="1" width="11" customWidth="1"/>
    <col min="2" max="2" width="7.7109375" customWidth="1"/>
    <col min="3" max="3" width="7.85546875" customWidth="1"/>
    <col min="4" max="4" width="12.85546875" customWidth="1"/>
    <col min="5" max="5" width="7.85546875" customWidth="1"/>
    <col min="6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229" t="s">
        <v>51</v>
      </c>
      <c r="J1" s="229"/>
      <c r="K1" s="229"/>
      <c r="L1" s="5"/>
      <c r="M1" s="5"/>
      <c r="N1" s="5"/>
      <c r="O1" s="5"/>
    </row>
    <row r="2" spans="1:17" ht="21" customHeight="1" x14ac:dyDescent="0.25">
      <c r="B2" s="1"/>
      <c r="C2" s="1"/>
      <c r="D2" s="1"/>
      <c r="E2" s="1"/>
      <c r="F2" s="1"/>
      <c r="G2" s="1"/>
      <c r="H2" s="1"/>
      <c r="I2" s="230" t="s">
        <v>50</v>
      </c>
      <c r="J2" s="230"/>
      <c r="K2" s="230"/>
      <c r="L2" s="230"/>
      <c r="M2" s="230"/>
      <c r="N2" s="230"/>
      <c r="O2" s="7"/>
    </row>
    <row r="3" spans="1:17" ht="20.25" customHeight="1" x14ac:dyDescent="0.25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1"/>
    </row>
    <row r="4" spans="1:17" ht="15.75" customHeight="1" x14ac:dyDescent="0.25">
      <c r="B4" s="1"/>
      <c r="C4" s="1"/>
      <c r="D4" s="1"/>
      <c r="E4" s="1"/>
      <c r="F4" s="1"/>
      <c r="G4" s="1"/>
      <c r="H4" s="1"/>
      <c r="I4" s="226" t="s">
        <v>1</v>
      </c>
      <c r="J4" s="226"/>
      <c r="K4" s="226"/>
      <c r="L4" s="226"/>
      <c r="M4" s="226"/>
      <c r="N4" s="226"/>
      <c r="O4" s="13"/>
    </row>
    <row r="5" spans="1:17" ht="15.75" customHeight="1" x14ac:dyDescent="0.25">
      <c r="B5" s="1"/>
      <c r="C5" s="1"/>
      <c r="D5" s="1"/>
      <c r="E5" s="1"/>
      <c r="F5" s="1"/>
      <c r="G5" s="1"/>
      <c r="H5" s="1"/>
      <c r="I5" s="231" t="s">
        <v>4</v>
      </c>
      <c r="J5" s="231"/>
      <c r="K5" s="231"/>
      <c r="L5" s="231"/>
      <c r="M5" s="231"/>
      <c r="N5" s="231"/>
      <c r="O5" s="13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45" t="s">
        <v>38</v>
      </c>
      <c r="J6" s="145"/>
      <c r="K6" s="145"/>
      <c r="L6" s="145"/>
      <c r="M6" s="145"/>
      <c r="N6" s="145"/>
      <c r="O6" s="19"/>
    </row>
    <row r="7" spans="1:17" ht="15" customHeight="1" x14ac:dyDescent="0.25">
      <c r="B7" s="1"/>
      <c r="C7" s="1"/>
      <c r="D7" s="1"/>
      <c r="E7" s="1"/>
      <c r="F7" s="1"/>
      <c r="G7" s="1"/>
      <c r="H7" s="1"/>
      <c r="I7" s="141" t="s">
        <v>135</v>
      </c>
      <c r="J7" s="141"/>
      <c r="K7" s="141"/>
      <c r="L7" s="141"/>
      <c r="M7" s="141"/>
      <c r="N7" s="141"/>
      <c r="O7" s="13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228" t="s">
        <v>2</v>
      </c>
      <c r="J8" s="228"/>
      <c r="K8" s="228"/>
      <c r="L8" s="228"/>
      <c r="M8" s="228"/>
      <c r="N8" s="228"/>
      <c r="O8" s="14"/>
    </row>
    <row r="9" spans="1:17" x14ac:dyDescent="0.25">
      <c r="B9" s="1"/>
      <c r="C9" s="1"/>
      <c r="D9" s="1"/>
      <c r="E9" s="1"/>
      <c r="F9" s="1"/>
      <c r="G9" s="1"/>
      <c r="H9" s="1"/>
      <c r="I9" s="227"/>
      <c r="J9" s="227"/>
      <c r="K9" s="6"/>
      <c r="L9" s="144" t="s">
        <v>133</v>
      </c>
      <c r="M9" s="144"/>
      <c r="N9" s="144"/>
      <c r="O9" s="8"/>
    </row>
    <row r="10" spans="1:17" ht="14.25" customHeight="1" x14ac:dyDescent="0.25">
      <c r="B10" s="1"/>
      <c r="C10" s="1"/>
      <c r="D10" s="1"/>
      <c r="E10" s="1"/>
      <c r="F10" s="1"/>
      <c r="G10" s="1"/>
      <c r="H10" s="1"/>
      <c r="I10" s="145" t="s">
        <v>3</v>
      </c>
      <c r="J10" s="145"/>
      <c r="K10" s="19"/>
      <c r="L10" s="146" t="s">
        <v>47</v>
      </c>
      <c r="M10" s="146"/>
      <c r="N10" s="146"/>
      <c r="O10" s="23"/>
    </row>
    <row r="11" spans="1:17" x14ac:dyDescent="0.25">
      <c r="B11" s="1"/>
      <c r="C11" s="1"/>
      <c r="D11" s="1"/>
      <c r="E11" s="1"/>
      <c r="F11" s="1"/>
      <c r="G11" s="1"/>
      <c r="H11" s="1"/>
      <c r="I11" s="3" t="s">
        <v>127</v>
      </c>
      <c r="J11" s="3"/>
      <c r="K11" s="3"/>
      <c r="L11" s="2"/>
      <c r="M11" s="2"/>
      <c r="N11" s="2"/>
      <c r="O11" s="23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B13" s="232" t="s">
        <v>129</v>
      </c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18"/>
    </row>
    <row r="14" spans="1:17" x14ac:dyDescent="0.25">
      <c r="A14" s="232" t="s">
        <v>48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18"/>
    </row>
    <row r="15" spans="1:17" x14ac:dyDescent="0.25">
      <c r="B15" s="1"/>
      <c r="C15" s="1"/>
      <c r="D15" s="1"/>
      <c r="E15" s="1"/>
      <c r="F15" s="1"/>
      <c r="G15" s="1"/>
      <c r="H15" s="3" t="s">
        <v>13</v>
      </c>
      <c r="I15" s="1"/>
      <c r="J15" s="1"/>
      <c r="K15" s="1"/>
      <c r="L15" s="1"/>
      <c r="M15" s="1"/>
    </row>
    <row r="16" spans="1:17" x14ac:dyDescent="0.25">
      <c r="B16" s="1"/>
      <c r="C16" s="1"/>
      <c r="D16" s="1"/>
      <c r="E16" s="1"/>
      <c r="F16" s="1"/>
      <c r="J16" s="1"/>
      <c r="K16" s="4"/>
      <c r="L16" s="1"/>
      <c r="M16" s="1"/>
      <c r="N16" s="10" t="s">
        <v>5</v>
      </c>
    </row>
    <row r="17" spans="1:17" ht="27" customHeight="1" x14ac:dyDescent="0.25">
      <c r="A17" s="15" t="s">
        <v>16</v>
      </c>
      <c r="B17" s="1"/>
      <c r="C17" s="1"/>
      <c r="D17" s="145" t="s">
        <v>134</v>
      </c>
      <c r="E17" s="145"/>
      <c r="F17" s="145"/>
      <c r="G17" s="145"/>
      <c r="H17" s="145"/>
      <c r="I17" s="145"/>
      <c r="J17" s="145"/>
      <c r="K17" s="14"/>
      <c r="L17" s="14"/>
      <c r="M17" s="9" t="s">
        <v>7</v>
      </c>
      <c r="N17" s="11">
        <v>501012</v>
      </c>
    </row>
    <row r="18" spans="1:17" x14ac:dyDescent="0.25">
      <c r="A18" s="15" t="s">
        <v>17</v>
      </c>
      <c r="C18" s="1"/>
      <c r="D18" s="6"/>
      <c r="E18" s="6"/>
      <c r="F18" s="6"/>
      <c r="G18" s="6"/>
      <c r="H18" s="6"/>
      <c r="I18" s="6"/>
      <c r="J18" s="6"/>
      <c r="K18" s="6"/>
      <c r="L18" s="8"/>
      <c r="M18" s="9" t="s">
        <v>8</v>
      </c>
      <c r="N18" s="11" t="s">
        <v>6</v>
      </c>
    </row>
    <row r="19" spans="1:17" ht="11.25" customHeight="1" x14ac:dyDescent="0.25">
      <c r="C19" s="1"/>
      <c r="D19" s="6"/>
      <c r="E19" s="6"/>
      <c r="F19" s="6"/>
      <c r="G19" s="6"/>
      <c r="H19" s="6"/>
      <c r="I19" s="6"/>
      <c r="J19" s="6"/>
      <c r="K19" s="8"/>
      <c r="L19" s="12"/>
      <c r="M19" s="9" t="s">
        <v>12</v>
      </c>
      <c r="N19" s="11"/>
    </row>
    <row r="20" spans="1:17" ht="12" customHeight="1" x14ac:dyDescent="0.25">
      <c r="A20" s="15" t="s">
        <v>18</v>
      </c>
      <c r="C20" s="1"/>
      <c r="D20" s="45" t="s">
        <v>14</v>
      </c>
      <c r="E20" s="45"/>
      <c r="F20" s="45"/>
      <c r="G20" s="45"/>
      <c r="H20" s="45"/>
      <c r="I20" s="45"/>
      <c r="J20" s="45"/>
      <c r="K20" s="12"/>
      <c r="L20" s="12"/>
      <c r="M20" s="9" t="s">
        <v>12</v>
      </c>
      <c r="N20" s="11"/>
    </row>
    <row r="21" spans="1:17" ht="12" customHeight="1" x14ac:dyDescent="0.25">
      <c r="A21" s="15" t="s">
        <v>19</v>
      </c>
      <c r="C21" s="1"/>
      <c r="D21" s="21" t="s">
        <v>15</v>
      </c>
      <c r="E21" s="21"/>
      <c r="F21" s="21"/>
      <c r="G21" s="21"/>
      <c r="H21" s="21"/>
      <c r="I21" s="21"/>
      <c r="J21" s="21"/>
      <c r="K21" s="12"/>
      <c r="L21" s="12"/>
      <c r="M21" s="9" t="s">
        <v>11</v>
      </c>
      <c r="N21" s="11"/>
      <c r="P21" s="1"/>
    </row>
    <row r="22" spans="1:17" ht="9.75" customHeight="1" x14ac:dyDescent="0.25">
      <c r="A22" s="15" t="s">
        <v>20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9" t="s">
        <v>10</v>
      </c>
      <c r="N22" s="11">
        <v>33605101</v>
      </c>
      <c r="P22" s="1"/>
      <c r="Q22" s="1"/>
    </row>
    <row r="23" spans="1:17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9" t="s">
        <v>9</v>
      </c>
      <c r="N23" s="11">
        <v>383</v>
      </c>
      <c r="O23" s="1"/>
      <c r="P23" s="1"/>
      <c r="Q23" s="1"/>
    </row>
    <row r="24" spans="1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22.5" customHeight="1" x14ac:dyDescent="0.25">
      <c r="B25" s="1"/>
      <c r="C25" s="1"/>
      <c r="D25" s="233" t="s">
        <v>49</v>
      </c>
      <c r="E25" s="233"/>
      <c r="F25" s="233"/>
      <c r="G25" s="233"/>
      <c r="H25" s="233"/>
      <c r="I25" s="233"/>
      <c r="J25" s="233"/>
      <c r="K25" s="233"/>
      <c r="L25" s="1"/>
      <c r="M25" s="1"/>
      <c r="N25" s="1"/>
      <c r="O25" s="1"/>
      <c r="P25" s="1"/>
      <c r="Q25" s="1"/>
    </row>
    <row r="26" spans="1:17" ht="15" customHeight="1" x14ac:dyDescent="0.25">
      <c r="A26" s="182" t="s">
        <v>22</v>
      </c>
      <c r="B26" s="183"/>
      <c r="C26" s="183"/>
      <c r="D26" s="184"/>
      <c r="E26" s="173" t="s">
        <v>27</v>
      </c>
      <c r="F26" s="178" t="s">
        <v>28</v>
      </c>
      <c r="G26" s="179"/>
      <c r="H26" s="179"/>
      <c r="I26" s="179"/>
      <c r="J26" s="179"/>
      <c r="K26" s="179"/>
      <c r="L26" s="179"/>
      <c r="M26" s="179"/>
      <c r="N26" s="180"/>
      <c r="P26" s="1"/>
      <c r="Q26" s="1"/>
    </row>
    <row r="27" spans="1:17" x14ac:dyDescent="0.25">
      <c r="A27" s="185"/>
      <c r="B27" s="186"/>
      <c r="C27" s="186"/>
      <c r="D27" s="187"/>
      <c r="E27" s="174"/>
      <c r="F27" s="203" t="s">
        <v>32</v>
      </c>
      <c r="G27" s="204"/>
      <c r="H27" s="205"/>
      <c r="I27" s="203" t="s">
        <v>33</v>
      </c>
      <c r="J27" s="204"/>
      <c r="K27" s="205"/>
      <c r="L27" s="203" t="s">
        <v>34</v>
      </c>
      <c r="M27" s="204"/>
      <c r="N27" s="205"/>
      <c r="P27" s="1"/>
      <c r="Q27" s="1"/>
    </row>
    <row r="28" spans="1:17" ht="18" customHeight="1" x14ac:dyDescent="0.25">
      <c r="A28" s="188"/>
      <c r="B28" s="189"/>
      <c r="C28" s="189"/>
      <c r="D28" s="190"/>
      <c r="E28" s="174"/>
      <c r="F28" s="199" t="s">
        <v>29</v>
      </c>
      <c r="G28" s="181"/>
      <c r="H28" s="200"/>
      <c r="I28" s="199" t="s">
        <v>30</v>
      </c>
      <c r="J28" s="181"/>
      <c r="K28" s="200"/>
      <c r="L28" s="199" t="s">
        <v>31</v>
      </c>
      <c r="M28" s="181"/>
      <c r="N28" s="200"/>
      <c r="P28" s="1"/>
      <c r="Q28" s="1"/>
    </row>
    <row r="29" spans="1:17" ht="33.75" x14ac:dyDescent="0.25">
      <c r="A29" s="16" t="s">
        <v>23</v>
      </c>
      <c r="B29" s="16" t="s">
        <v>24</v>
      </c>
      <c r="C29" s="16" t="s">
        <v>25</v>
      </c>
      <c r="D29" s="16" t="s">
        <v>26</v>
      </c>
      <c r="E29" s="175"/>
      <c r="F29" s="17" t="s">
        <v>35</v>
      </c>
      <c r="G29" s="22" t="s">
        <v>36</v>
      </c>
      <c r="H29" s="17" t="s">
        <v>37</v>
      </c>
      <c r="I29" s="17" t="s">
        <v>35</v>
      </c>
      <c r="J29" s="22" t="s">
        <v>36</v>
      </c>
      <c r="K29" s="17" t="s">
        <v>37</v>
      </c>
      <c r="L29" s="17" t="s">
        <v>35</v>
      </c>
      <c r="M29" s="22" t="s">
        <v>36</v>
      </c>
      <c r="N29" s="17" t="s">
        <v>37</v>
      </c>
      <c r="P29" s="1"/>
      <c r="Q29" s="1"/>
    </row>
    <row r="30" spans="1:17" ht="10.9" customHeight="1" thickBot="1" x14ac:dyDescent="0.3">
      <c r="A30" s="26">
        <v>1</v>
      </c>
      <c r="B30" s="26">
        <v>2</v>
      </c>
      <c r="C30" s="26">
        <v>3</v>
      </c>
      <c r="D30" s="26">
        <v>4</v>
      </c>
      <c r="E30" s="26">
        <v>5</v>
      </c>
      <c r="F30" s="26">
        <v>6</v>
      </c>
      <c r="G30" s="26">
        <v>7</v>
      </c>
      <c r="H30" s="26">
        <v>8</v>
      </c>
      <c r="I30" s="26">
        <v>9</v>
      </c>
      <c r="J30" s="26">
        <v>10</v>
      </c>
      <c r="K30" s="26">
        <v>11</v>
      </c>
      <c r="L30" s="26">
        <v>12</v>
      </c>
      <c r="M30" s="26">
        <v>13</v>
      </c>
      <c r="N30" s="26">
        <v>14</v>
      </c>
      <c r="P30" s="1"/>
      <c r="Q30" s="1"/>
    </row>
    <row r="31" spans="1:17" ht="10.9" customHeight="1" x14ac:dyDescent="0.25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  <c r="P31" s="1"/>
      <c r="Q31" s="1"/>
    </row>
    <row r="32" spans="1:17" ht="10.9" customHeight="1" x14ac:dyDescent="0.25">
      <c r="A32" s="30"/>
      <c r="B32" s="20"/>
      <c r="C32" s="20"/>
      <c r="D32" s="20"/>
      <c r="E32" s="20"/>
      <c r="F32" s="16"/>
      <c r="G32" s="16"/>
      <c r="H32" s="16"/>
      <c r="I32" s="16"/>
      <c r="J32" s="16"/>
      <c r="K32" s="16"/>
      <c r="L32" s="16"/>
      <c r="M32" s="16"/>
      <c r="N32" s="31"/>
      <c r="P32" s="1"/>
      <c r="Q32" s="1"/>
    </row>
    <row r="33" spans="1:17" ht="10.9" customHeight="1" thickBot="1" x14ac:dyDescent="0.3">
      <c r="A33" s="32"/>
      <c r="B33" s="33"/>
      <c r="C33" s="33"/>
      <c r="D33" s="33"/>
      <c r="E33" s="20"/>
      <c r="F33" s="16"/>
      <c r="G33" s="16"/>
      <c r="H33" s="16"/>
      <c r="I33" s="16"/>
      <c r="J33" s="16"/>
      <c r="K33" s="16"/>
      <c r="L33" s="16"/>
      <c r="M33" s="16"/>
      <c r="N33" s="31"/>
      <c r="P33" s="1"/>
      <c r="Q33" s="1"/>
    </row>
    <row r="34" spans="1:17" ht="10.9" customHeight="1" thickBot="1" x14ac:dyDescent="0.3">
      <c r="A34" s="25"/>
      <c r="B34" s="25"/>
      <c r="C34" s="43" t="s">
        <v>39</v>
      </c>
      <c r="D34" s="44"/>
      <c r="E34" s="32"/>
      <c r="F34" s="16"/>
      <c r="G34" s="16" t="s">
        <v>41</v>
      </c>
      <c r="H34" s="16" t="s">
        <v>41</v>
      </c>
      <c r="I34" s="16"/>
      <c r="J34" s="16" t="s">
        <v>41</v>
      </c>
      <c r="K34" s="16" t="s">
        <v>41</v>
      </c>
      <c r="L34" s="16"/>
      <c r="M34" s="16" t="s">
        <v>41</v>
      </c>
      <c r="N34" s="31" t="s">
        <v>41</v>
      </c>
      <c r="P34" s="1"/>
      <c r="Q34" s="1"/>
    </row>
    <row r="35" spans="1:17" ht="10.9" customHeight="1" thickBot="1" x14ac:dyDescent="0.3">
      <c r="A35" s="25"/>
      <c r="B35" s="25"/>
      <c r="C35" s="25"/>
      <c r="D35" s="25"/>
      <c r="E35" s="36" t="s">
        <v>40</v>
      </c>
      <c r="F35" s="37"/>
      <c r="G35" s="34" t="s">
        <v>41</v>
      </c>
      <c r="H35" s="34" t="s">
        <v>41</v>
      </c>
      <c r="I35" s="34"/>
      <c r="J35" s="34" t="s">
        <v>41</v>
      </c>
      <c r="K35" s="34" t="s">
        <v>41</v>
      </c>
      <c r="L35" s="34"/>
      <c r="M35" s="34" t="s">
        <v>41</v>
      </c>
      <c r="N35" s="35" t="s">
        <v>41</v>
      </c>
      <c r="P35" s="1"/>
      <c r="Q35" s="1"/>
    </row>
    <row r="36" spans="1:17" x14ac:dyDescent="0.25">
      <c r="B36" s="25"/>
      <c r="C36" s="25"/>
      <c r="D36" s="25"/>
      <c r="E36" s="25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1"/>
      <c r="Q36" s="1"/>
    </row>
    <row r="37" spans="1:17" x14ac:dyDescent="0.25">
      <c r="B37" s="25"/>
      <c r="C37" s="25"/>
      <c r="D37" s="25"/>
      <c r="E37" s="25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1"/>
      <c r="Q37" s="1"/>
    </row>
    <row r="38" spans="1:17" ht="19.5" customHeight="1" x14ac:dyDescent="0.25">
      <c r="B38" s="1"/>
      <c r="C38" s="1"/>
      <c r="D38" s="39" t="s">
        <v>42</v>
      </c>
      <c r="E38" s="39"/>
      <c r="F38" s="39"/>
      <c r="G38" s="39"/>
      <c r="H38" s="39"/>
      <c r="I38" s="39"/>
      <c r="J38" s="39"/>
      <c r="K38" s="39"/>
      <c r="L38" s="39"/>
      <c r="M38" s="39"/>
      <c r="N38" s="1"/>
      <c r="O38" s="1"/>
      <c r="P38" s="1"/>
      <c r="Q38" s="1"/>
    </row>
    <row r="39" spans="1:17" ht="15" customHeight="1" x14ac:dyDescent="0.25">
      <c r="A39" s="176" t="s">
        <v>46</v>
      </c>
      <c r="B39" s="176" t="s">
        <v>22</v>
      </c>
      <c r="C39" s="176"/>
      <c r="D39" s="176"/>
      <c r="E39" s="176"/>
      <c r="F39" s="176" t="s">
        <v>27</v>
      </c>
      <c r="G39" s="225" t="s">
        <v>28</v>
      </c>
      <c r="H39" s="225"/>
      <c r="I39" s="225"/>
      <c r="J39" s="225"/>
      <c r="K39" s="225"/>
      <c r="L39" s="225"/>
      <c r="M39" s="225"/>
      <c r="N39" s="225"/>
      <c r="O39" s="225"/>
      <c r="P39" s="1"/>
      <c r="Q39" s="1"/>
    </row>
    <row r="40" spans="1:17" x14ac:dyDescent="0.25">
      <c r="A40" s="176"/>
      <c r="B40" s="176"/>
      <c r="C40" s="176"/>
      <c r="D40" s="176"/>
      <c r="E40" s="176"/>
      <c r="F40" s="224"/>
      <c r="G40" s="203" t="s">
        <v>32</v>
      </c>
      <c r="H40" s="204"/>
      <c r="I40" s="205"/>
      <c r="J40" s="204" t="s">
        <v>33</v>
      </c>
      <c r="K40" s="204"/>
      <c r="L40" s="204"/>
      <c r="M40" s="203" t="s">
        <v>34</v>
      </c>
      <c r="N40" s="204"/>
      <c r="O40" s="205"/>
      <c r="P40" s="1"/>
      <c r="Q40" s="1"/>
    </row>
    <row r="41" spans="1:17" x14ac:dyDescent="0.25">
      <c r="A41" s="176"/>
      <c r="B41" s="176"/>
      <c r="C41" s="176"/>
      <c r="D41" s="176"/>
      <c r="E41" s="176"/>
      <c r="F41" s="224"/>
      <c r="G41" s="199" t="s">
        <v>29</v>
      </c>
      <c r="H41" s="181"/>
      <c r="I41" s="200"/>
      <c r="J41" s="181" t="s">
        <v>30</v>
      </c>
      <c r="K41" s="181"/>
      <c r="L41" s="181"/>
      <c r="M41" s="199" t="s">
        <v>31</v>
      </c>
      <c r="N41" s="181"/>
      <c r="O41" s="200"/>
      <c r="P41" s="1"/>
      <c r="Q41" s="1"/>
    </row>
    <row r="42" spans="1:17" ht="56.25" x14ac:dyDescent="0.25">
      <c r="A42" s="176"/>
      <c r="B42" s="16" t="s">
        <v>23</v>
      </c>
      <c r="C42" s="16" t="s">
        <v>24</v>
      </c>
      <c r="D42" s="16" t="s">
        <v>25</v>
      </c>
      <c r="E42" s="16" t="s">
        <v>26</v>
      </c>
      <c r="F42" s="176"/>
      <c r="G42" s="17" t="s">
        <v>35</v>
      </c>
      <c r="H42" s="22" t="s">
        <v>36</v>
      </c>
      <c r="I42" s="17" t="s">
        <v>37</v>
      </c>
      <c r="J42" s="17" t="s">
        <v>35</v>
      </c>
      <c r="K42" s="22" t="s">
        <v>36</v>
      </c>
      <c r="L42" s="17" t="s">
        <v>37</v>
      </c>
      <c r="M42" s="17" t="s">
        <v>35</v>
      </c>
      <c r="N42" s="22" t="s">
        <v>36</v>
      </c>
      <c r="O42" s="17" t="s">
        <v>37</v>
      </c>
      <c r="P42" s="1"/>
      <c r="Q42" s="1"/>
    </row>
    <row r="43" spans="1:17" ht="10.9" customHeight="1" thickBot="1" x14ac:dyDescent="0.3">
      <c r="A43" s="40">
        <v>1</v>
      </c>
      <c r="B43" s="26">
        <v>2</v>
      </c>
      <c r="C43" s="26">
        <v>3</v>
      </c>
      <c r="D43" s="26">
        <v>4</v>
      </c>
      <c r="E43" s="26">
        <v>5</v>
      </c>
      <c r="F43" s="26">
        <v>6</v>
      </c>
      <c r="G43" s="26">
        <v>7</v>
      </c>
      <c r="H43" s="26">
        <v>8</v>
      </c>
      <c r="I43" s="26">
        <v>9</v>
      </c>
      <c r="J43" s="26">
        <v>10</v>
      </c>
      <c r="K43" s="26">
        <v>11</v>
      </c>
      <c r="L43" s="26">
        <v>12</v>
      </c>
      <c r="M43" s="26">
        <v>13</v>
      </c>
      <c r="N43" s="26">
        <v>14</v>
      </c>
      <c r="O43" s="41">
        <v>15</v>
      </c>
      <c r="P43" s="1"/>
      <c r="Q43" s="1"/>
    </row>
    <row r="44" spans="1:17" ht="10.9" customHeight="1" x14ac:dyDescent="0.25">
      <c r="A44" s="42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  <c r="P44" s="1"/>
      <c r="Q44" s="1"/>
    </row>
    <row r="45" spans="1:17" ht="10.9" customHeight="1" x14ac:dyDescent="0.25">
      <c r="A45" s="42"/>
      <c r="B45" s="30"/>
      <c r="C45" s="20"/>
      <c r="D45" s="20"/>
      <c r="E45" s="20"/>
      <c r="F45" s="20"/>
      <c r="G45" s="16"/>
      <c r="H45" s="16"/>
      <c r="I45" s="16"/>
      <c r="J45" s="16"/>
      <c r="K45" s="16"/>
      <c r="L45" s="16"/>
      <c r="M45" s="16"/>
      <c r="N45" s="16"/>
      <c r="O45" s="31"/>
      <c r="P45" s="1"/>
      <c r="Q45" s="1"/>
    </row>
    <row r="46" spans="1:17" ht="10.9" customHeight="1" thickBot="1" x14ac:dyDescent="0.3">
      <c r="A46" s="42"/>
      <c r="B46" s="32"/>
      <c r="C46" s="33"/>
      <c r="D46" s="33"/>
      <c r="E46" s="33"/>
      <c r="F46" s="20"/>
      <c r="G46" s="16"/>
      <c r="H46" s="16"/>
      <c r="I46" s="16"/>
      <c r="J46" s="16"/>
      <c r="K46" s="16"/>
      <c r="L46" s="16"/>
      <c r="M46" s="16"/>
      <c r="N46" s="16"/>
      <c r="O46" s="31"/>
      <c r="P46" s="1"/>
      <c r="Q46" s="1"/>
    </row>
    <row r="47" spans="1:17" ht="10.9" customHeight="1" thickBot="1" x14ac:dyDescent="0.3">
      <c r="B47" s="25"/>
      <c r="C47" s="25"/>
      <c r="D47" s="223" t="s">
        <v>39</v>
      </c>
      <c r="E47" s="223"/>
      <c r="F47" s="32"/>
      <c r="G47" s="16"/>
      <c r="H47" s="16" t="s">
        <v>41</v>
      </c>
      <c r="I47" s="16" t="s">
        <v>41</v>
      </c>
      <c r="J47" s="16"/>
      <c r="K47" s="16" t="s">
        <v>41</v>
      </c>
      <c r="L47" s="16" t="s">
        <v>41</v>
      </c>
      <c r="M47" s="16"/>
      <c r="N47" s="16" t="s">
        <v>41</v>
      </c>
      <c r="O47" s="31" t="s">
        <v>41</v>
      </c>
      <c r="P47" s="1"/>
      <c r="Q47" s="1"/>
    </row>
    <row r="48" spans="1:17" ht="10.9" customHeight="1" thickBot="1" x14ac:dyDescent="0.3">
      <c r="B48" s="25"/>
      <c r="C48" s="25"/>
      <c r="D48" s="25"/>
      <c r="E48" s="25"/>
      <c r="F48" s="36" t="s">
        <v>40</v>
      </c>
      <c r="G48" s="37"/>
      <c r="H48" s="34" t="s">
        <v>41</v>
      </c>
      <c r="I48" s="34" t="s">
        <v>41</v>
      </c>
      <c r="J48" s="34"/>
      <c r="K48" s="34" t="s">
        <v>41</v>
      </c>
      <c r="L48" s="34" t="s">
        <v>41</v>
      </c>
      <c r="M48" s="34"/>
      <c r="N48" s="34" t="s">
        <v>41</v>
      </c>
      <c r="O48" s="35" t="s">
        <v>41</v>
      </c>
      <c r="P48" s="1"/>
      <c r="Q48" s="1"/>
    </row>
    <row r="49" spans="1:17" x14ac:dyDescent="0.25">
      <c r="B49" s="25"/>
      <c r="C49" s="25"/>
      <c r="D49" s="25"/>
      <c r="E49" s="25"/>
      <c r="F49" s="25"/>
      <c r="G49" s="24"/>
      <c r="H49" s="24"/>
      <c r="I49" s="24"/>
      <c r="J49" s="24"/>
      <c r="K49" s="24"/>
      <c r="L49" s="24"/>
      <c r="M49" s="24"/>
      <c r="N49" s="24"/>
      <c r="O49" s="24"/>
      <c r="P49" s="1"/>
      <c r="Q49" s="1"/>
    </row>
    <row r="50" spans="1:17" x14ac:dyDescent="0.25">
      <c r="B50" s="25"/>
      <c r="C50" s="25"/>
      <c r="D50" s="25"/>
      <c r="E50" s="25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1"/>
      <c r="Q50" s="1"/>
    </row>
    <row r="51" spans="1:17" ht="78" customHeight="1" x14ac:dyDescent="0.25">
      <c r="A51" s="222" t="s">
        <v>43</v>
      </c>
      <c r="B51" s="222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1"/>
      <c r="Q51" s="1"/>
    </row>
    <row r="52" spans="1:17" ht="15" customHeight="1" x14ac:dyDescent="0.25">
      <c r="A52" s="176" t="s">
        <v>46</v>
      </c>
      <c r="B52" s="176" t="s">
        <v>22</v>
      </c>
      <c r="C52" s="176"/>
      <c r="D52" s="176"/>
      <c r="E52" s="176"/>
      <c r="F52" s="176" t="s">
        <v>27</v>
      </c>
      <c r="G52" s="225" t="s">
        <v>28</v>
      </c>
      <c r="H52" s="225"/>
      <c r="I52" s="225"/>
      <c r="J52" s="225"/>
      <c r="K52" s="225"/>
      <c r="L52" s="225"/>
      <c r="M52" s="225"/>
      <c r="N52" s="225"/>
      <c r="O52" s="225"/>
      <c r="P52" s="1"/>
      <c r="Q52" s="1"/>
    </row>
    <row r="53" spans="1:17" x14ac:dyDescent="0.25">
      <c r="A53" s="176"/>
      <c r="B53" s="176"/>
      <c r="C53" s="176"/>
      <c r="D53" s="176"/>
      <c r="E53" s="176"/>
      <c r="F53" s="224"/>
      <c r="G53" s="203" t="s">
        <v>32</v>
      </c>
      <c r="H53" s="204"/>
      <c r="I53" s="205"/>
      <c r="J53" s="204" t="s">
        <v>33</v>
      </c>
      <c r="K53" s="204"/>
      <c r="L53" s="204"/>
      <c r="M53" s="203" t="s">
        <v>34</v>
      </c>
      <c r="N53" s="204"/>
      <c r="O53" s="205"/>
      <c r="P53" s="1"/>
      <c r="Q53" s="1"/>
    </row>
    <row r="54" spans="1:17" x14ac:dyDescent="0.25">
      <c r="A54" s="176"/>
      <c r="B54" s="176"/>
      <c r="C54" s="176"/>
      <c r="D54" s="176"/>
      <c r="E54" s="176"/>
      <c r="F54" s="224"/>
      <c r="G54" s="199" t="s">
        <v>29</v>
      </c>
      <c r="H54" s="181"/>
      <c r="I54" s="200"/>
      <c r="J54" s="181" t="s">
        <v>30</v>
      </c>
      <c r="K54" s="181"/>
      <c r="L54" s="181"/>
      <c r="M54" s="199" t="s">
        <v>31</v>
      </c>
      <c r="N54" s="181"/>
      <c r="O54" s="200"/>
      <c r="P54" s="1"/>
      <c r="Q54" s="1"/>
    </row>
    <row r="55" spans="1:17" ht="56.25" x14ac:dyDescent="0.25">
      <c r="A55" s="176"/>
      <c r="B55" s="16" t="s">
        <v>23</v>
      </c>
      <c r="C55" s="16" t="s">
        <v>24</v>
      </c>
      <c r="D55" s="16" t="s">
        <v>25</v>
      </c>
      <c r="E55" s="16" t="s">
        <v>26</v>
      </c>
      <c r="F55" s="176"/>
      <c r="G55" s="17" t="s">
        <v>35</v>
      </c>
      <c r="H55" s="22" t="s">
        <v>36</v>
      </c>
      <c r="I55" s="17" t="s">
        <v>37</v>
      </c>
      <c r="J55" s="17" t="s">
        <v>35</v>
      </c>
      <c r="K55" s="22" t="s">
        <v>36</v>
      </c>
      <c r="L55" s="17" t="s">
        <v>37</v>
      </c>
      <c r="M55" s="17" t="s">
        <v>35</v>
      </c>
      <c r="N55" s="22" t="s">
        <v>36</v>
      </c>
      <c r="O55" s="17" t="s">
        <v>37</v>
      </c>
      <c r="P55" s="1"/>
      <c r="Q55" s="1"/>
    </row>
    <row r="56" spans="1:17" ht="10.9" customHeight="1" thickBot="1" x14ac:dyDescent="0.3">
      <c r="A56" s="40">
        <v>1</v>
      </c>
      <c r="B56" s="26">
        <v>2</v>
      </c>
      <c r="C56" s="26">
        <v>3</v>
      </c>
      <c r="D56" s="26">
        <v>4</v>
      </c>
      <c r="E56" s="26">
        <v>5</v>
      </c>
      <c r="F56" s="26">
        <v>6</v>
      </c>
      <c r="G56" s="26">
        <v>7</v>
      </c>
      <c r="H56" s="26">
        <v>8</v>
      </c>
      <c r="I56" s="26">
        <v>9</v>
      </c>
      <c r="J56" s="26">
        <v>10</v>
      </c>
      <c r="K56" s="26">
        <v>11</v>
      </c>
      <c r="L56" s="26">
        <v>12</v>
      </c>
      <c r="M56" s="26">
        <v>13</v>
      </c>
      <c r="N56" s="26">
        <v>14</v>
      </c>
      <c r="O56" s="41">
        <v>15</v>
      </c>
      <c r="P56" s="1"/>
      <c r="Q56" s="1"/>
    </row>
    <row r="57" spans="1:17" ht="10.9" customHeight="1" x14ac:dyDescent="0.25">
      <c r="A57" s="42"/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  <c r="P57" s="1"/>
      <c r="Q57" s="1"/>
    </row>
    <row r="58" spans="1:17" ht="10.9" customHeight="1" x14ac:dyDescent="0.25">
      <c r="A58" s="42"/>
      <c r="B58" s="30"/>
      <c r="C58" s="20"/>
      <c r="D58" s="20"/>
      <c r="E58" s="20"/>
      <c r="F58" s="20"/>
      <c r="G58" s="16"/>
      <c r="H58" s="16"/>
      <c r="I58" s="16"/>
      <c r="J58" s="16"/>
      <c r="K58" s="16"/>
      <c r="L58" s="16"/>
      <c r="M58" s="16"/>
      <c r="N58" s="16"/>
      <c r="O58" s="31"/>
      <c r="P58" s="1"/>
      <c r="Q58" s="1"/>
    </row>
    <row r="59" spans="1:17" ht="10.9" customHeight="1" thickBot="1" x14ac:dyDescent="0.3">
      <c r="A59" s="42"/>
      <c r="B59" s="32"/>
      <c r="C59" s="33"/>
      <c r="D59" s="33"/>
      <c r="E59" s="33"/>
      <c r="F59" s="20"/>
      <c r="G59" s="16"/>
      <c r="H59" s="16"/>
      <c r="I59" s="16"/>
      <c r="J59" s="16"/>
      <c r="K59" s="16"/>
      <c r="L59" s="16"/>
      <c r="M59" s="16"/>
      <c r="N59" s="16"/>
      <c r="O59" s="31"/>
      <c r="P59" s="1"/>
      <c r="Q59" s="1"/>
    </row>
    <row r="60" spans="1:17" ht="10.9" customHeight="1" thickBot="1" x14ac:dyDescent="0.3">
      <c r="B60" s="25"/>
      <c r="C60" s="25"/>
      <c r="D60" s="223" t="s">
        <v>39</v>
      </c>
      <c r="E60" s="223"/>
      <c r="F60" s="32"/>
      <c r="G60" s="16"/>
      <c r="H60" s="16" t="s">
        <v>41</v>
      </c>
      <c r="I60" s="16" t="s">
        <v>41</v>
      </c>
      <c r="J60" s="16"/>
      <c r="K60" s="16" t="s">
        <v>41</v>
      </c>
      <c r="L60" s="16" t="s">
        <v>41</v>
      </c>
      <c r="M60" s="16"/>
      <c r="N60" s="16" t="s">
        <v>41</v>
      </c>
      <c r="O60" s="31" t="s">
        <v>41</v>
      </c>
      <c r="P60" s="1"/>
      <c r="Q60" s="1"/>
    </row>
    <row r="61" spans="1:17" ht="10.9" customHeight="1" thickBot="1" x14ac:dyDescent="0.3">
      <c r="B61" s="25"/>
      <c r="C61" s="25"/>
      <c r="D61" s="25"/>
      <c r="E61" s="25"/>
      <c r="F61" s="36" t="s">
        <v>40</v>
      </c>
      <c r="G61" s="37"/>
      <c r="H61" s="34" t="s">
        <v>41</v>
      </c>
      <c r="I61" s="34" t="s">
        <v>41</v>
      </c>
      <c r="J61" s="34"/>
      <c r="K61" s="34" t="s">
        <v>41</v>
      </c>
      <c r="L61" s="34" t="s">
        <v>41</v>
      </c>
      <c r="M61" s="34"/>
      <c r="N61" s="34" t="s">
        <v>41</v>
      </c>
      <c r="O61" s="35" t="s">
        <v>41</v>
      </c>
      <c r="P61" s="1"/>
      <c r="Q61" s="1"/>
    </row>
    <row r="62" spans="1:17" x14ac:dyDescent="0.25">
      <c r="B62" s="25"/>
      <c r="C62" s="25"/>
      <c r="D62" s="25"/>
      <c r="E62" s="25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1"/>
      <c r="Q62" s="1"/>
    </row>
    <row r="63" spans="1:17" x14ac:dyDescent="0.25">
      <c r="B63" s="24"/>
      <c r="C63" s="24"/>
      <c r="D63" s="24"/>
      <c r="E63" s="24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1"/>
      <c r="Q63" s="1"/>
    </row>
    <row r="64" spans="1:17" ht="30" customHeight="1" x14ac:dyDescent="0.25">
      <c r="B64" s="222" t="s">
        <v>44</v>
      </c>
      <c r="C64" s="222"/>
      <c r="D64" s="222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38"/>
      <c r="P64" s="1"/>
      <c r="Q64" s="1"/>
    </row>
    <row r="65" spans="1:17" ht="15" customHeight="1" x14ac:dyDescent="0.25">
      <c r="A65" s="176" t="s">
        <v>46</v>
      </c>
      <c r="B65" s="176" t="s">
        <v>22</v>
      </c>
      <c r="C65" s="176"/>
      <c r="D65" s="176"/>
      <c r="E65" s="176"/>
      <c r="F65" s="176" t="s">
        <v>27</v>
      </c>
      <c r="G65" s="225" t="s">
        <v>28</v>
      </c>
      <c r="H65" s="225"/>
      <c r="I65" s="225"/>
      <c r="J65" s="225"/>
      <c r="K65" s="225"/>
      <c r="L65" s="225"/>
      <c r="M65" s="225"/>
      <c r="N65" s="225"/>
      <c r="O65" s="225"/>
      <c r="P65" s="1"/>
      <c r="Q65" s="1"/>
    </row>
    <row r="66" spans="1:17" x14ac:dyDescent="0.25">
      <c r="A66" s="176"/>
      <c r="B66" s="176"/>
      <c r="C66" s="176"/>
      <c r="D66" s="176"/>
      <c r="E66" s="176"/>
      <c r="F66" s="224"/>
      <c r="G66" s="203" t="s">
        <v>32</v>
      </c>
      <c r="H66" s="204"/>
      <c r="I66" s="205"/>
      <c r="J66" s="204" t="s">
        <v>33</v>
      </c>
      <c r="K66" s="204"/>
      <c r="L66" s="204"/>
      <c r="M66" s="203" t="s">
        <v>34</v>
      </c>
      <c r="N66" s="204"/>
      <c r="O66" s="205"/>
      <c r="P66" s="1"/>
      <c r="Q66" s="1"/>
    </row>
    <row r="67" spans="1:17" x14ac:dyDescent="0.25">
      <c r="A67" s="176"/>
      <c r="B67" s="176"/>
      <c r="C67" s="176"/>
      <c r="D67" s="176"/>
      <c r="E67" s="176"/>
      <c r="F67" s="224"/>
      <c r="G67" s="199" t="s">
        <v>29</v>
      </c>
      <c r="H67" s="181"/>
      <c r="I67" s="200"/>
      <c r="J67" s="181" t="s">
        <v>30</v>
      </c>
      <c r="K67" s="181"/>
      <c r="L67" s="181"/>
      <c r="M67" s="199" t="s">
        <v>31</v>
      </c>
      <c r="N67" s="181"/>
      <c r="O67" s="200"/>
      <c r="P67" s="1"/>
      <c r="Q67" s="1"/>
    </row>
    <row r="68" spans="1:17" ht="56.25" x14ac:dyDescent="0.25">
      <c r="A68" s="176"/>
      <c r="B68" s="16" t="s">
        <v>23</v>
      </c>
      <c r="C68" s="16" t="s">
        <v>24</v>
      </c>
      <c r="D68" s="16" t="s">
        <v>25</v>
      </c>
      <c r="E68" s="16" t="s">
        <v>26</v>
      </c>
      <c r="F68" s="176"/>
      <c r="G68" s="17" t="s">
        <v>35</v>
      </c>
      <c r="H68" s="22" t="s">
        <v>36</v>
      </c>
      <c r="I68" s="17" t="s">
        <v>37</v>
      </c>
      <c r="J68" s="17" t="s">
        <v>35</v>
      </c>
      <c r="K68" s="22" t="s">
        <v>36</v>
      </c>
      <c r="L68" s="17" t="s">
        <v>37</v>
      </c>
      <c r="M68" s="17" t="s">
        <v>35</v>
      </c>
      <c r="N68" s="22" t="s">
        <v>36</v>
      </c>
      <c r="O68" s="17" t="s">
        <v>37</v>
      </c>
      <c r="P68" s="1"/>
      <c r="Q68" s="1"/>
    </row>
    <row r="69" spans="1:17" ht="15.75" thickBot="1" x14ac:dyDescent="0.3">
      <c r="A69" s="40">
        <v>1</v>
      </c>
      <c r="B69" s="26">
        <v>2</v>
      </c>
      <c r="C69" s="26">
        <v>3</v>
      </c>
      <c r="D69" s="26">
        <v>4</v>
      </c>
      <c r="E69" s="26">
        <v>5</v>
      </c>
      <c r="F69" s="26">
        <v>6</v>
      </c>
      <c r="G69" s="26">
        <v>7</v>
      </c>
      <c r="H69" s="26">
        <v>8</v>
      </c>
      <c r="I69" s="26">
        <v>9</v>
      </c>
      <c r="J69" s="26">
        <v>10</v>
      </c>
      <c r="K69" s="26">
        <v>11</v>
      </c>
      <c r="L69" s="26">
        <v>12</v>
      </c>
      <c r="M69" s="26">
        <v>13</v>
      </c>
      <c r="N69" s="26">
        <v>14</v>
      </c>
      <c r="O69" s="41">
        <v>15</v>
      </c>
      <c r="P69" s="1"/>
      <c r="Q69" s="1"/>
    </row>
    <row r="70" spans="1:17" ht="10.9" customHeight="1" x14ac:dyDescent="0.25">
      <c r="A70" s="42"/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  <c r="P70" s="1"/>
      <c r="Q70" s="1"/>
    </row>
    <row r="71" spans="1:17" ht="10.9" customHeight="1" x14ac:dyDescent="0.25">
      <c r="A71" s="42"/>
      <c r="B71" s="30"/>
      <c r="C71" s="20"/>
      <c r="D71" s="20"/>
      <c r="E71" s="20"/>
      <c r="F71" s="20"/>
      <c r="G71" s="16"/>
      <c r="H71" s="16"/>
      <c r="I71" s="16"/>
      <c r="J71" s="16"/>
      <c r="K71" s="16"/>
      <c r="L71" s="16"/>
      <c r="M71" s="16"/>
      <c r="N71" s="16"/>
      <c r="O71" s="31"/>
      <c r="P71" s="1"/>
      <c r="Q71" s="1"/>
    </row>
    <row r="72" spans="1:17" ht="10.9" customHeight="1" thickBot="1" x14ac:dyDescent="0.3">
      <c r="A72" s="42"/>
      <c r="B72" s="32"/>
      <c r="C72" s="33"/>
      <c r="D72" s="33"/>
      <c r="E72" s="33"/>
      <c r="F72" s="20"/>
      <c r="G72" s="16"/>
      <c r="H72" s="16"/>
      <c r="I72" s="16"/>
      <c r="J72" s="16"/>
      <c r="K72" s="16"/>
      <c r="L72" s="16"/>
      <c r="M72" s="16"/>
      <c r="N72" s="16"/>
      <c r="O72" s="31"/>
      <c r="P72" s="1"/>
      <c r="Q72" s="1"/>
    </row>
    <row r="73" spans="1:17" ht="10.9" customHeight="1" thickBot="1" x14ac:dyDescent="0.3">
      <c r="B73" s="25"/>
      <c r="C73" s="25"/>
      <c r="D73" s="223" t="s">
        <v>39</v>
      </c>
      <c r="E73" s="223"/>
      <c r="F73" s="32"/>
      <c r="G73" s="16"/>
      <c r="H73" s="16" t="s">
        <v>41</v>
      </c>
      <c r="I73" s="16" t="s">
        <v>41</v>
      </c>
      <c r="J73" s="16"/>
      <c r="K73" s="16" t="s">
        <v>41</v>
      </c>
      <c r="L73" s="16" t="s">
        <v>41</v>
      </c>
      <c r="M73" s="16"/>
      <c r="N73" s="16" t="s">
        <v>41</v>
      </c>
      <c r="O73" s="31" t="s">
        <v>41</v>
      </c>
      <c r="P73" s="1"/>
      <c r="Q73" s="1"/>
    </row>
    <row r="74" spans="1:17" ht="10.9" customHeight="1" thickBot="1" x14ac:dyDescent="0.3">
      <c r="B74" s="25"/>
      <c r="C74" s="25"/>
      <c r="D74" s="25"/>
      <c r="E74" s="25"/>
      <c r="F74" s="36" t="s">
        <v>40</v>
      </c>
      <c r="G74" s="37"/>
      <c r="H74" s="34" t="s">
        <v>41</v>
      </c>
      <c r="I74" s="34" t="s">
        <v>41</v>
      </c>
      <c r="J74" s="34"/>
      <c r="K74" s="34" t="s">
        <v>41</v>
      </c>
      <c r="L74" s="34" t="s">
        <v>41</v>
      </c>
      <c r="M74" s="34"/>
      <c r="N74" s="34" t="s">
        <v>41</v>
      </c>
      <c r="O74" s="35" t="s">
        <v>41</v>
      </c>
      <c r="P74" s="1"/>
      <c r="Q74" s="1"/>
    </row>
    <row r="75" spans="1:17" x14ac:dyDescent="0.2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1"/>
      <c r="Q75" s="1"/>
    </row>
    <row r="76" spans="1:17" x14ac:dyDescent="0.2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1"/>
      <c r="Q76" s="1"/>
    </row>
    <row r="77" spans="1:17" ht="27.75" customHeight="1" x14ac:dyDescent="0.25">
      <c r="C77" s="222" t="s">
        <v>45</v>
      </c>
      <c r="D77" s="222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38"/>
      <c r="P77" s="1"/>
      <c r="Q77" s="1"/>
    </row>
    <row r="78" spans="1:17" ht="15" customHeight="1" x14ac:dyDescent="0.25">
      <c r="A78" s="176" t="s">
        <v>46</v>
      </c>
      <c r="B78" s="176" t="s">
        <v>22</v>
      </c>
      <c r="C78" s="176"/>
      <c r="D78" s="176"/>
      <c r="E78" s="176"/>
      <c r="F78" s="176" t="s">
        <v>27</v>
      </c>
      <c r="G78" s="225" t="s">
        <v>28</v>
      </c>
      <c r="H78" s="225"/>
      <c r="I78" s="225"/>
      <c r="J78" s="225"/>
      <c r="K78" s="225"/>
      <c r="L78" s="225"/>
      <c r="M78" s="225"/>
      <c r="N78" s="225"/>
      <c r="O78" s="225"/>
      <c r="P78" s="1"/>
      <c r="Q78" s="1"/>
    </row>
    <row r="79" spans="1:17" x14ac:dyDescent="0.25">
      <c r="A79" s="176"/>
      <c r="B79" s="176"/>
      <c r="C79" s="176"/>
      <c r="D79" s="176"/>
      <c r="E79" s="176"/>
      <c r="F79" s="224"/>
      <c r="G79" s="203" t="s">
        <v>32</v>
      </c>
      <c r="H79" s="204"/>
      <c r="I79" s="205"/>
      <c r="J79" s="204" t="s">
        <v>33</v>
      </c>
      <c r="K79" s="204"/>
      <c r="L79" s="204"/>
      <c r="M79" s="203" t="s">
        <v>34</v>
      </c>
      <c r="N79" s="204"/>
      <c r="O79" s="205"/>
      <c r="P79" s="1"/>
      <c r="Q79" s="1"/>
    </row>
    <row r="80" spans="1:17" x14ac:dyDescent="0.25">
      <c r="A80" s="176"/>
      <c r="B80" s="176"/>
      <c r="C80" s="176"/>
      <c r="D80" s="176"/>
      <c r="E80" s="176"/>
      <c r="F80" s="224"/>
      <c r="G80" s="199" t="s">
        <v>29</v>
      </c>
      <c r="H80" s="181"/>
      <c r="I80" s="200"/>
      <c r="J80" s="181" t="s">
        <v>30</v>
      </c>
      <c r="K80" s="181"/>
      <c r="L80" s="181"/>
      <c r="M80" s="199" t="s">
        <v>31</v>
      </c>
      <c r="N80" s="181"/>
      <c r="O80" s="200"/>
      <c r="P80" s="1"/>
      <c r="Q80" s="1"/>
    </row>
    <row r="81" spans="1:17" ht="56.25" x14ac:dyDescent="0.25">
      <c r="A81" s="176"/>
      <c r="B81" s="16" t="s">
        <v>23</v>
      </c>
      <c r="C81" s="16" t="s">
        <v>24</v>
      </c>
      <c r="D81" s="16" t="s">
        <v>25</v>
      </c>
      <c r="E81" s="16" t="s">
        <v>26</v>
      </c>
      <c r="F81" s="176"/>
      <c r="G81" s="17" t="s">
        <v>35</v>
      </c>
      <c r="H81" s="22" t="s">
        <v>36</v>
      </c>
      <c r="I81" s="17" t="s">
        <v>37</v>
      </c>
      <c r="J81" s="17" t="s">
        <v>35</v>
      </c>
      <c r="K81" s="22" t="s">
        <v>36</v>
      </c>
      <c r="L81" s="17" t="s">
        <v>37</v>
      </c>
      <c r="M81" s="17" t="s">
        <v>35</v>
      </c>
      <c r="N81" s="22" t="s">
        <v>36</v>
      </c>
      <c r="O81" s="17" t="s">
        <v>37</v>
      </c>
      <c r="P81" s="1"/>
      <c r="Q81" s="1"/>
    </row>
    <row r="82" spans="1:17" ht="10.9" customHeight="1" thickBot="1" x14ac:dyDescent="0.3">
      <c r="A82" s="40">
        <v>1</v>
      </c>
      <c r="B82" s="26">
        <v>2</v>
      </c>
      <c r="C82" s="26">
        <v>3</v>
      </c>
      <c r="D82" s="26">
        <v>4</v>
      </c>
      <c r="E82" s="26">
        <v>5</v>
      </c>
      <c r="F82" s="26">
        <v>6</v>
      </c>
      <c r="G82" s="26">
        <v>7</v>
      </c>
      <c r="H82" s="26">
        <v>8</v>
      </c>
      <c r="I82" s="26">
        <v>9</v>
      </c>
      <c r="J82" s="26">
        <v>10</v>
      </c>
      <c r="K82" s="26">
        <v>11</v>
      </c>
      <c r="L82" s="26">
        <v>12</v>
      </c>
      <c r="M82" s="26">
        <v>13</v>
      </c>
      <c r="N82" s="26">
        <v>14</v>
      </c>
      <c r="O82" s="41">
        <v>15</v>
      </c>
      <c r="P82" s="1"/>
      <c r="Q82" s="1"/>
    </row>
    <row r="83" spans="1:17" ht="10.9" customHeight="1" x14ac:dyDescent="0.25">
      <c r="A83" s="42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9"/>
      <c r="P83" s="1"/>
      <c r="Q83" s="1"/>
    </row>
    <row r="84" spans="1:17" ht="10.9" customHeight="1" x14ac:dyDescent="0.25">
      <c r="A84" s="42"/>
      <c r="B84" s="30"/>
      <c r="C84" s="20"/>
      <c r="D84" s="20"/>
      <c r="E84" s="20"/>
      <c r="F84" s="20"/>
      <c r="G84" s="16"/>
      <c r="H84" s="16"/>
      <c r="I84" s="16"/>
      <c r="J84" s="16"/>
      <c r="K84" s="16"/>
      <c r="L84" s="16"/>
      <c r="M84" s="16"/>
      <c r="N84" s="16"/>
      <c r="O84" s="31"/>
      <c r="P84" s="1"/>
      <c r="Q84" s="1"/>
    </row>
    <row r="85" spans="1:17" ht="10.9" customHeight="1" thickBot="1" x14ac:dyDescent="0.3">
      <c r="A85" s="42"/>
      <c r="B85" s="32"/>
      <c r="C85" s="33"/>
      <c r="D85" s="33"/>
      <c r="E85" s="33"/>
      <c r="F85" s="20"/>
      <c r="G85" s="16"/>
      <c r="H85" s="16"/>
      <c r="I85" s="16"/>
      <c r="J85" s="16"/>
      <c r="K85" s="16"/>
      <c r="L85" s="16"/>
      <c r="M85" s="16"/>
      <c r="N85" s="16"/>
      <c r="O85" s="31"/>
      <c r="P85" s="1"/>
      <c r="Q85" s="1"/>
    </row>
    <row r="86" spans="1:17" ht="10.9" customHeight="1" thickBot="1" x14ac:dyDescent="0.3">
      <c r="B86" s="25"/>
      <c r="C86" s="25"/>
      <c r="D86" s="223" t="s">
        <v>39</v>
      </c>
      <c r="E86" s="223"/>
      <c r="F86" s="32"/>
      <c r="G86" s="16"/>
      <c r="H86" s="16" t="s">
        <v>41</v>
      </c>
      <c r="I86" s="16" t="s">
        <v>41</v>
      </c>
      <c r="J86" s="16"/>
      <c r="K86" s="16" t="s">
        <v>41</v>
      </c>
      <c r="L86" s="16" t="s">
        <v>41</v>
      </c>
      <c r="M86" s="16"/>
      <c r="N86" s="16" t="s">
        <v>41</v>
      </c>
      <c r="O86" s="31" t="s">
        <v>41</v>
      </c>
      <c r="P86" s="1"/>
      <c r="Q86" s="1"/>
    </row>
    <row r="87" spans="1:17" ht="10.9" customHeight="1" thickBot="1" x14ac:dyDescent="0.3">
      <c r="B87" s="25"/>
      <c r="C87" s="25"/>
      <c r="D87" s="25"/>
      <c r="E87" s="25"/>
      <c r="F87" s="36" t="s">
        <v>40</v>
      </c>
      <c r="G87" s="37"/>
      <c r="H87" s="34" t="s">
        <v>41</v>
      </c>
      <c r="I87" s="34" t="s">
        <v>41</v>
      </c>
      <c r="J87" s="34"/>
      <c r="K87" s="34" t="s">
        <v>41</v>
      </c>
      <c r="L87" s="34" t="s">
        <v>41</v>
      </c>
      <c r="M87" s="34"/>
      <c r="N87" s="34" t="s">
        <v>41</v>
      </c>
      <c r="O87" s="35" t="s">
        <v>41</v>
      </c>
      <c r="P87" s="1"/>
      <c r="Q87" s="1"/>
    </row>
    <row r="88" spans="1:17" x14ac:dyDescent="0.2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1"/>
      <c r="Q88" s="1"/>
    </row>
    <row r="89" spans="1:17" x14ac:dyDescent="0.25">
      <c r="A89" s="195" t="s">
        <v>109</v>
      </c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"/>
    </row>
    <row r="90" spans="1:17" x14ac:dyDescent="0.25">
      <c r="A90" s="2"/>
      <c r="B90" s="93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1"/>
    </row>
    <row r="91" spans="1:17" x14ac:dyDescent="0.25">
      <c r="A91" s="196" t="s">
        <v>110</v>
      </c>
      <c r="B91" s="196"/>
      <c r="C91" s="196"/>
      <c r="D91" s="196"/>
      <c r="E91" s="196"/>
      <c r="F91" s="198" t="s">
        <v>32</v>
      </c>
      <c r="G91" s="198"/>
      <c r="H91" s="198"/>
      <c r="I91" s="198"/>
      <c r="J91" s="178" t="s">
        <v>33</v>
      </c>
      <c r="K91" s="179"/>
      <c r="L91" s="179"/>
      <c r="M91" s="180"/>
      <c r="N91" s="198" t="s">
        <v>34</v>
      </c>
      <c r="O91" s="198"/>
      <c r="P91" s="198"/>
      <c r="Q91" s="1"/>
    </row>
    <row r="92" spans="1:17" x14ac:dyDescent="0.25">
      <c r="A92" s="196" t="s">
        <v>112</v>
      </c>
      <c r="B92" s="196"/>
      <c r="C92" s="198" t="s">
        <v>111</v>
      </c>
      <c r="D92" s="198"/>
      <c r="E92" s="198"/>
      <c r="F92" s="198" t="s">
        <v>29</v>
      </c>
      <c r="G92" s="198"/>
      <c r="H92" s="198"/>
      <c r="I92" s="198"/>
      <c r="J92" s="178" t="s">
        <v>30</v>
      </c>
      <c r="K92" s="179"/>
      <c r="L92" s="179"/>
      <c r="M92" s="180"/>
      <c r="N92" s="199" t="s">
        <v>31</v>
      </c>
      <c r="O92" s="181"/>
      <c r="P92" s="200"/>
      <c r="Q92" s="1"/>
    </row>
    <row r="93" spans="1:17" ht="15.75" thickBot="1" x14ac:dyDescent="0.3">
      <c r="A93" s="201">
        <v>1</v>
      </c>
      <c r="B93" s="202"/>
      <c r="C93" s="203">
        <v>2</v>
      </c>
      <c r="D93" s="204"/>
      <c r="E93" s="205"/>
      <c r="F93" s="203">
        <v>3</v>
      </c>
      <c r="G93" s="204"/>
      <c r="H93" s="204"/>
      <c r="I93" s="205"/>
      <c r="J93" s="203">
        <v>4</v>
      </c>
      <c r="K93" s="204"/>
      <c r="L93" s="204"/>
      <c r="M93" s="205"/>
      <c r="N93" s="203">
        <v>5</v>
      </c>
      <c r="O93" s="204"/>
      <c r="P93" s="205"/>
      <c r="Q93" s="1"/>
    </row>
    <row r="94" spans="1:17" x14ac:dyDescent="0.25">
      <c r="A94" s="219"/>
      <c r="B94" s="220"/>
      <c r="C94" s="209"/>
      <c r="D94" s="210"/>
      <c r="E94" s="216"/>
      <c r="F94" s="209"/>
      <c r="G94" s="210"/>
      <c r="H94" s="210"/>
      <c r="I94" s="216"/>
      <c r="J94" s="209"/>
      <c r="K94" s="210"/>
      <c r="L94" s="210"/>
      <c r="M94" s="216"/>
      <c r="N94" s="209"/>
      <c r="O94" s="210"/>
      <c r="P94" s="211"/>
      <c r="Q94" s="1"/>
    </row>
    <row r="95" spans="1:17" x14ac:dyDescent="0.25">
      <c r="A95" s="217"/>
      <c r="B95" s="218"/>
      <c r="C95" s="178"/>
      <c r="D95" s="179"/>
      <c r="E95" s="180"/>
      <c r="F95" s="178"/>
      <c r="G95" s="179"/>
      <c r="H95" s="179"/>
      <c r="I95" s="180"/>
      <c r="J95" s="178"/>
      <c r="K95" s="179"/>
      <c r="L95" s="179"/>
      <c r="M95" s="180"/>
      <c r="N95" s="178"/>
      <c r="O95" s="179"/>
      <c r="P95" s="212"/>
      <c r="Q95" s="1"/>
    </row>
    <row r="96" spans="1:17" ht="15.75" thickBot="1" x14ac:dyDescent="0.3">
      <c r="A96" s="214"/>
      <c r="B96" s="215"/>
      <c r="C96" s="206"/>
      <c r="D96" s="207"/>
      <c r="E96" s="208"/>
      <c r="F96" s="206"/>
      <c r="G96" s="207"/>
      <c r="H96" s="207"/>
      <c r="I96" s="208"/>
      <c r="J96" s="206"/>
      <c r="K96" s="207"/>
      <c r="L96" s="207"/>
      <c r="M96" s="208"/>
      <c r="N96" s="206"/>
      <c r="O96" s="207"/>
      <c r="P96" s="213"/>
      <c r="Q96" s="1"/>
    </row>
    <row r="97" spans="1:17" x14ac:dyDescent="0.25">
      <c r="A97" s="50"/>
      <c r="B97" s="65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1"/>
    </row>
    <row r="98" spans="1:17" x14ac:dyDescent="0.25">
      <c r="A98" s="2" t="s">
        <v>113</v>
      </c>
      <c r="B98" s="93"/>
      <c r="C98" s="94"/>
      <c r="D98" s="181" t="s">
        <v>132</v>
      </c>
      <c r="E98" s="181"/>
      <c r="F98" s="181"/>
      <c r="G98" s="181"/>
      <c r="H98" s="94"/>
      <c r="I98" s="92"/>
      <c r="J98" s="92"/>
      <c r="K98" s="92"/>
      <c r="L98" s="94"/>
      <c r="M98" s="181" t="s">
        <v>136</v>
      </c>
      <c r="N98" s="181"/>
      <c r="O98" s="181"/>
      <c r="P98" s="181"/>
      <c r="Q98" s="1"/>
    </row>
    <row r="99" spans="1:17" x14ac:dyDescent="0.25">
      <c r="A99" s="2" t="s">
        <v>114</v>
      </c>
      <c r="B99" s="93"/>
      <c r="C99" s="94"/>
      <c r="D99" s="204" t="s">
        <v>115</v>
      </c>
      <c r="E99" s="204"/>
      <c r="F99" s="204"/>
      <c r="G99" s="204"/>
      <c r="H99" s="94"/>
      <c r="I99" s="204" t="s">
        <v>3</v>
      </c>
      <c r="J99" s="204"/>
      <c r="K99" s="204"/>
      <c r="L99" s="94"/>
      <c r="M99" s="204" t="s">
        <v>116</v>
      </c>
      <c r="N99" s="204"/>
      <c r="O99" s="204"/>
      <c r="P99" s="204"/>
      <c r="Q99" s="1"/>
    </row>
    <row r="100" spans="1:17" x14ac:dyDescent="0.25">
      <c r="A100" s="2"/>
      <c r="B100" s="93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1"/>
    </row>
    <row r="101" spans="1:17" x14ac:dyDescent="0.25">
      <c r="A101" s="2" t="s">
        <v>117</v>
      </c>
      <c r="B101" s="93"/>
      <c r="C101" s="94"/>
      <c r="D101" s="181" t="s">
        <v>118</v>
      </c>
      <c r="E101" s="181"/>
      <c r="F101" s="181"/>
      <c r="G101" s="181"/>
      <c r="H101" s="94"/>
      <c r="I101" s="181"/>
      <c r="J101" s="181"/>
      <c r="K101" s="181"/>
      <c r="L101" s="94"/>
      <c r="M101" s="181" t="s">
        <v>119</v>
      </c>
      <c r="N101" s="181"/>
      <c r="O101" s="181"/>
      <c r="P101" s="181"/>
      <c r="Q101" s="1"/>
    </row>
    <row r="102" spans="1:17" x14ac:dyDescent="0.25">
      <c r="A102" s="2"/>
      <c r="B102" s="93"/>
      <c r="C102" s="65"/>
      <c r="D102" s="204" t="s">
        <v>115</v>
      </c>
      <c r="E102" s="204"/>
      <c r="F102" s="204"/>
      <c r="G102" s="204"/>
      <c r="H102" s="94"/>
      <c r="I102" s="204" t="s">
        <v>3</v>
      </c>
      <c r="J102" s="204"/>
      <c r="K102" s="204"/>
      <c r="L102" s="94"/>
      <c r="M102" s="221" t="s">
        <v>116</v>
      </c>
      <c r="N102" s="221"/>
      <c r="O102" s="221"/>
      <c r="P102" s="221"/>
      <c r="Q102" s="1"/>
    </row>
    <row r="103" spans="1:17" x14ac:dyDescent="0.25">
      <c r="A103" s="2" t="s">
        <v>120</v>
      </c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1"/>
    </row>
    <row r="104" spans="1:17" x14ac:dyDescent="0.25">
      <c r="A104" s="2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1"/>
    </row>
    <row r="105" spans="1:17" x14ac:dyDescent="0.25">
      <c r="A105" s="2"/>
      <c r="B105" s="93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1"/>
    </row>
    <row r="106" spans="1:17" x14ac:dyDescent="0.25">
      <c r="A106" s="2" t="s">
        <v>121</v>
      </c>
      <c r="B106" s="93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1"/>
    </row>
    <row r="107" spans="1:17" x14ac:dyDescent="0.25">
      <c r="A107" s="144" t="s">
        <v>122</v>
      </c>
      <c r="B107" s="144"/>
      <c r="C107" s="144"/>
      <c r="D107" s="144"/>
      <c r="E107" s="144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1"/>
    </row>
    <row r="108" spans="1:17" ht="15" customHeight="1" x14ac:dyDescent="0.25">
      <c r="A108" s="2" t="s">
        <v>123</v>
      </c>
      <c r="B108" s="93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1"/>
    </row>
    <row r="109" spans="1:17" ht="24" customHeight="1" x14ac:dyDescent="0.25">
      <c r="A109" s="197" t="s">
        <v>14</v>
      </c>
      <c r="B109" s="197"/>
      <c r="C109" s="197"/>
      <c r="D109" s="197"/>
      <c r="E109" s="197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1"/>
    </row>
    <row r="110" spans="1:17" x14ac:dyDescent="0.25">
      <c r="A110" s="2" t="s">
        <v>124</v>
      </c>
      <c r="B110" s="93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1"/>
    </row>
    <row r="111" spans="1:17" x14ac:dyDescent="0.25">
      <c r="A111" s="91"/>
      <c r="B111" s="93"/>
      <c r="C111" s="144" t="s">
        <v>130</v>
      </c>
      <c r="D111" s="144"/>
      <c r="E111" s="144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1"/>
    </row>
    <row r="112" spans="1:17" x14ac:dyDescent="0.25">
      <c r="A112" s="93" t="s">
        <v>3</v>
      </c>
      <c r="B112" s="93"/>
      <c r="C112" s="65" t="s">
        <v>125</v>
      </c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1"/>
    </row>
    <row r="113" spans="1:17" x14ac:dyDescent="0.25">
      <c r="A113" s="2" t="s">
        <v>126</v>
      </c>
      <c r="B113" s="93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1"/>
    </row>
    <row r="114" spans="1:17" x14ac:dyDescent="0.25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1"/>
      <c r="Q114" s="1"/>
    </row>
    <row r="115" spans="1:17" x14ac:dyDescent="0.2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1"/>
      <c r="Q115" s="1"/>
    </row>
    <row r="116" spans="1:17" x14ac:dyDescent="0.2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1"/>
      <c r="Q116" s="1"/>
    </row>
    <row r="117" spans="1:17" x14ac:dyDescent="0.2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1"/>
      <c r="Q117" s="1"/>
    </row>
    <row r="118" spans="1:17" x14ac:dyDescent="0.25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1"/>
      <c r="Q118" s="1"/>
    </row>
    <row r="119" spans="1:17" x14ac:dyDescent="0.25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1"/>
      <c r="Q119" s="1"/>
    </row>
    <row r="120" spans="1:17" x14ac:dyDescent="0.25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1"/>
      <c r="Q120" s="1"/>
    </row>
    <row r="121" spans="1:17" x14ac:dyDescent="0.25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1"/>
      <c r="Q121" s="1"/>
    </row>
    <row r="122" spans="1:17" x14ac:dyDescent="0.25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1"/>
      <c r="Q122" s="1"/>
    </row>
    <row r="123" spans="1:17" x14ac:dyDescent="0.25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1"/>
      <c r="Q123" s="1"/>
    </row>
    <row r="124" spans="1:17" x14ac:dyDescent="0.25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1"/>
      <c r="Q124" s="1"/>
    </row>
    <row r="125" spans="1:17" x14ac:dyDescent="0.25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1"/>
      <c r="Q125" s="1"/>
    </row>
    <row r="126" spans="1:17" x14ac:dyDescent="0.25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1"/>
      <c r="Q126" s="1"/>
    </row>
    <row r="127" spans="1:17" x14ac:dyDescent="0.25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1"/>
      <c r="Q127" s="1"/>
    </row>
    <row r="128" spans="1:17" x14ac:dyDescent="0.25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1"/>
      <c r="Q128" s="1"/>
    </row>
    <row r="129" spans="2:17" x14ac:dyDescent="0.25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1"/>
      <c r="Q129" s="1"/>
    </row>
    <row r="130" spans="2:17" x14ac:dyDescent="0.25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1"/>
      <c r="Q130" s="1"/>
    </row>
    <row r="131" spans="2:17" x14ac:dyDescent="0.25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1"/>
      <c r="Q131" s="1"/>
    </row>
    <row r="132" spans="2:17" x14ac:dyDescent="0.25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1"/>
      <c r="Q132" s="1"/>
    </row>
    <row r="133" spans="2:17" x14ac:dyDescent="0.25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1"/>
      <c r="Q133" s="1"/>
    </row>
    <row r="134" spans="2:17" x14ac:dyDescent="0.25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1"/>
      <c r="Q134" s="1"/>
    </row>
    <row r="135" spans="2:17" x14ac:dyDescent="0.25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1"/>
      <c r="Q135" s="1"/>
    </row>
    <row r="136" spans="2:17" x14ac:dyDescent="0.25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1"/>
      <c r="Q136" s="1"/>
    </row>
    <row r="137" spans="2:17" x14ac:dyDescent="0.25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1"/>
      <c r="Q137" s="1"/>
    </row>
    <row r="138" spans="2:17" x14ac:dyDescent="0.25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1"/>
      <c r="Q138" s="1"/>
    </row>
    <row r="139" spans="2:17" x14ac:dyDescent="0.25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1"/>
      <c r="Q139" s="1"/>
    </row>
    <row r="140" spans="2:17" x14ac:dyDescent="0.25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1"/>
      <c r="Q140" s="1"/>
    </row>
    <row r="141" spans="2:17" x14ac:dyDescent="0.25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1"/>
      <c r="Q141" s="1"/>
    </row>
    <row r="142" spans="2:17" x14ac:dyDescent="0.25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1"/>
      <c r="Q142" s="1"/>
    </row>
    <row r="143" spans="2:17" x14ac:dyDescent="0.25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1"/>
      <c r="Q143" s="1"/>
    </row>
    <row r="144" spans="2:17" x14ac:dyDescent="0.25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1"/>
      <c r="Q144" s="1"/>
    </row>
    <row r="145" spans="2:17" x14ac:dyDescent="0.25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1"/>
      <c r="Q145" s="1"/>
    </row>
    <row r="146" spans="2:17" x14ac:dyDescent="0.25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1"/>
      <c r="Q146" s="1"/>
    </row>
    <row r="147" spans="2:17" x14ac:dyDescent="0.25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1"/>
      <c r="Q147" s="1"/>
    </row>
    <row r="148" spans="2:17" x14ac:dyDescent="0.25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1"/>
      <c r="Q148" s="1"/>
    </row>
    <row r="149" spans="2:17" x14ac:dyDescent="0.25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1"/>
      <c r="Q149" s="1"/>
    </row>
    <row r="150" spans="2:17" x14ac:dyDescent="0.25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1"/>
      <c r="Q150" s="1"/>
    </row>
    <row r="151" spans="2:17" x14ac:dyDescent="0.25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1"/>
      <c r="Q151" s="1"/>
    </row>
    <row r="152" spans="2:17" x14ac:dyDescent="0.25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1"/>
      <c r="Q152" s="1"/>
    </row>
    <row r="153" spans="2:17" x14ac:dyDescent="0.25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1"/>
      <c r="Q153" s="1"/>
    </row>
    <row r="154" spans="2:17" x14ac:dyDescent="0.25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1"/>
      <c r="Q154" s="1"/>
    </row>
    <row r="155" spans="2:17" x14ac:dyDescent="0.25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1"/>
      <c r="Q155" s="1"/>
    </row>
    <row r="156" spans="2:17" x14ac:dyDescent="0.25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1"/>
      <c r="Q156" s="1"/>
    </row>
    <row r="157" spans="2:17" x14ac:dyDescent="0.25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1"/>
      <c r="Q157" s="1"/>
    </row>
    <row r="158" spans="2:17" x14ac:dyDescent="0.25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1"/>
      <c r="Q158" s="1"/>
    </row>
    <row r="159" spans="2:17" x14ac:dyDescent="0.25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1"/>
      <c r="Q159" s="1"/>
    </row>
    <row r="160" spans="2:17" x14ac:dyDescent="0.25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1"/>
      <c r="Q160" s="1"/>
    </row>
    <row r="161" spans="2:17" x14ac:dyDescent="0.25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1"/>
      <c r="Q161" s="1"/>
    </row>
    <row r="162" spans="2:17" x14ac:dyDescent="0.25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1"/>
      <c r="Q162" s="1"/>
    </row>
    <row r="163" spans="2:17" x14ac:dyDescent="0.25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1"/>
      <c r="Q163" s="1"/>
    </row>
    <row r="164" spans="2:17" x14ac:dyDescent="0.25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1"/>
      <c r="Q164" s="1"/>
    </row>
    <row r="165" spans="2:17" x14ac:dyDescent="0.25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1"/>
      <c r="Q165" s="1"/>
    </row>
    <row r="166" spans="2:17" x14ac:dyDescent="0.25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1"/>
      <c r="Q166" s="1"/>
    </row>
    <row r="167" spans="2:17" x14ac:dyDescent="0.25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1"/>
      <c r="Q167" s="1"/>
    </row>
    <row r="168" spans="2:17" x14ac:dyDescent="0.25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1"/>
      <c r="Q168" s="1"/>
    </row>
    <row r="169" spans="2:17" x14ac:dyDescent="0.25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1"/>
      <c r="Q169" s="1"/>
    </row>
    <row r="170" spans="2:17" x14ac:dyDescent="0.25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1"/>
      <c r="Q170" s="1"/>
    </row>
    <row r="171" spans="2:17" x14ac:dyDescent="0.25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1"/>
      <c r="Q171" s="1"/>
    </row>
    <row r="172" spans="2:17" x14ac:dyDescent="0.25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1"/>
      <c r="Q172" s="1"/>
    </row>
    <row r="173" spans="2:17" x14ac:dyDescent="0.25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1"/>
      <c r="Q173" s="1"/>
    </row>
    <row r="174" spans="2:17" x14ac:dyDescent="0.25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1"/>
      <c r="Q174" s="1"/>
    </row>
    <row r="175" spans="2:17" x14ac:dyDescent="0.25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1"/>
      <c r="Q175" s="1"/>
    </row>
    <row r="176" spans="2:17" x14ac:dyDescent="0.25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1"/>
      <c r="Q176" s="1"/>
    </row>
    <row r="177" spans="2:17" x14ac:dyDescent="0.25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1"/>
      <c r="Q177" s="1"/>
    </row>
    <row r="178" spans="2:17" x14ac:dyDescent="0.25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1"/>
      <c r="Q178" s="1"/>
    </row>
    <row r="179" spans="2:17" x14ac:dyDescent="0.25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1"/>
      <c r="Q179" s="1"/>
    </row>
    <row r="180" spans="2:17" x14ac:dyDescent="0.25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1"/>
      <c r="Q180" s="1"/>
    </row>
    <row r="181" spans="2:17" x14ac:dyDescent="0.25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1"/>
      <c r="Q181" s="1"/>
    </row>
    <row r="182" spans="2:17" x14ac:dyDescent="0.25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1"/>
      <c r="Q182" s="1"/>
    </row>
    <row r="183" spans="2:17" x14ac:dyDescent="0.25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1"/>
      <c r="Q183" s="1"/>
    </row>
    <row r="184" spans="2:17" x14ac:dyDescent="0.25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1"/>
      <c r="Q184" s="1"/>
    </row>
    <row r="185" spans="2:17" x14ac:dyDescent="0.25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1"/>
      <c r="Q185" s="1"/>
    </row>
    <row r="186" spans="2:17" x14ac:dyDescent="0.25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1"/>
      <c r="Q186" s="1"/>
    </row>
    <row r="187" spans="2:17" x14ac:dyDescent="0.25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1"/>
      <c r="Q187" s="1"/>
    </row>
    <row r="188" spans="2:17" x14ac:dyDescent="0.25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1"/>
      <c r="Q188" s="1"/>
    </row>
    <row r="189" spans="2:17" x14ac:dyDescent="0.25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1"/>
      <c r="Q189" s="1"/>
    </row>
    <row r="190" spans="2:17" x14ac:dyDescent="0.25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1"/>
      <c r="Q190" s="1"/>
    </row>
    <row r="191" spans="2:17" x14ac:dyDescent="0.25"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1"/>
      <c r="Q191" s="1"/>
    </row>
    <row r="192" spans="2:17" x14ac:dyDescent="0.25"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1"/>
      <c r="Q192" s="1"/>
    </row>
    <row r="193" spans="2:17" x14ac:dyDescent="0.25"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1"/>
      <c r="Q193" s="1"/>
    </row>
    <row r="194" spans="2:17" x14ac:dyDescent="0.25"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1"/>
      <c r="Q194" s="1"/>
    </row>
    <row r="195" spans="2:17" x14ac:dyDescent="0.25"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1"/>
      <c r="Q195" s="1"/>
    </row>
    <row r="196" spans="2:17" x14ac:dyDescent="0.25"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1"/>
      <c r="Q196" s="1"/>
    </row>
    <row r="197" spans="2:17" x14ac:dyDescent="0.25"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1"/>
      <c r="Q197" s="1"/>
    </row>
    <row r="198" spans="2:17" x14ac:dyDescent="0.25"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1"/>
      <c r="Q198" s="1"/>
    </row>
    <row r="199" spans="2:17" x14ac:dyDescent="0.25"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1"/>
      <c r="Q199" s="1"/>
    </row>
    <row r="200" spans="2:17" x14ac:dyDescent="0.25"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1"/>
      <c r="Q200" s="1"/>
    </row>
    <row r="201" spans="2:17" x14ac:dyDescent="0.25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1"/>
      <c r="Q201" s="1"/>
    </row>
    <row r="202" spans="2:17" x14ac:dyDescent="0.25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1"/>
      <c r="Q202" s="1"/>
    </row>
    <row r="203" spans="2:17" x14ac:dyDescent="0.25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1"/>
      <c r="Q203" s="1"/>
    </row>
    <row r="204" spans="2:17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2:17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2:17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2:17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2:17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2:17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2:17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2:17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2:17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2:17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2:17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2:17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2:17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2:17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</sheetData>
  <mergeCells count="115">
    <mergeCell ref="E26:E29"/>
    <mergeCell ref="F26:N26"/>
    <mergeCell ref="F27:H27"/>
    <mergeCell ref="I27:K27"/>
    <mergeCell ref="B13:N13"/>
    <mergeCell ref="D25:K25"/>
    <mergeCell ref="A14:N14"/>
    <mergeCell ref="F28:H28"/>
    <mergeCell ref="I28:K28"/>
    <mergeCell ref="L28:N28"/>
    <mergeCell ref="I1:K1"/>
    <mergeCell ref="I2:N2"/>
    <mergeCell ref="I5:N5"/>
    <mergeCell ref="M79:O79"/>
    <mergeCell ref="G80:I80"/>
    <mergeCell ref="J80:L80"/>
    <mergeCell ref="M80:O80"/>
    <mergeCell ref="G52:O52"/>
    <mergeCell ref="G53:I53"/>
    <mergeCell ref="J53:L53"/>
    <mergeCell ref="M53:O53"/>
    <mergeCell ref="G54:I54"/>
    <mergeCell ref="J54:L54"/>
    <mergeCell ref="M54:O54"/>
    <mergeCell ref="M40:O40"/>
    <mergeCell ref="G41:I41"/>
    <mergeCell ref="J67:L67"/>
    <mergeCell ref="M67:O67"/>
    <mergeCell ref="C77:N77"/>
    <mergeCell ref="B78:E80"/>
    <mergeCell ref="F78:F81"/>
    <mergeCell ref="G78:O78"/>
    <mergeCell ref="G79:I79"/>
    <mergeCell ref="J79:L79"/>
    <mergeCell ref="I4:N4"/>
    <mergeCell ref="D17:J17"/>
    <mergeCell ref="I10:J10"/>
    <mergeCell ref="I9:J9"/>
    <mergeCell ref="L9:N9"/>
    <mergeCell ref="L10:N10"/>
    <mergeCell ref="D60:E60"/>
    <mergeCell ref="A52:A55"/>
    <mergeCell ref="B52:E54"/>
    <mergeCell ref="F52:F55"/>
    <mergeCell ref="J41:L41"/>
    <mergeCell ref="M41:O41"/>
    <mergeCell ref="D47:E47"/>
    <mergeCell ref="L27:N27"/>
    <mergeCell ref="A39:A42"/>
    <mergeCell ref="B39:E41"/>
    <mergeCell ref="F39:F42"/>
    <mergeCell ref="G39:O39"/>
    <mergeCell ref="G40:I40"/>
    <mergeCell ref="J40:L40"/>
    <mergeCell ref="I6:N6"/>
    <mergeCell ref="I7:N7"/>
    <mergeCell ref="I8:N8"/>
    <mergeCell ref="A26:D28"/>
    <mergeCell ref="A92:B92"/>
    <mergeCell ref="C92:E92"/>
    <mergeCell ref="F92:I92"/>
    <mergeCell ref="J92:M92"/>
    <mergeCell ref="N92:P92"/>
    <mergeCell ref="F91:I91"/>
    <mergeCell ref="J91:M91"/>
    <mergeCell ref="N91:P91"/>
    <mergeCell ref="A51:O51"/>
    <mergeCell ref="B64:N64"/>
    <mergeCell ref="D86:E86"/>
    <mergeCell ref="D73:E73"/>
    <mergeCell ref="A78:A81"/>
    <mergeCell ref="A65:A68"/>
    <mergeCell ref="B65:E67"/>
    <mergeCell ref="F65:F68"/>
    <mergeCell ref="G65:O65"/>
    <mergeCell ref="G66:I66"/>
    <mergeCell ref="J66:L66"/>
    <mergeCell ref="M66:O66"/>
    <mergeCell ref="G67:I67"/>
    <mergeCell ref="J95:M95"/>
    <mergeCell ref="N95:P95"/>
    <mergeCell ref="A94:B94"/>
    <mergeCell ref="C94:E94"/>
    <mergeCell ref="F94:I94"/>
    <mergeCell ref="J94:M94"/>
    <mergeCell ref="N94:P94"/>
    <mergeCell ref="A93:B93"/>
    <mergeCell ref="C93:E93"/>
    <mergeCell ref="F93:I93"/>
    <mergeCell ref="J93:M93"/>
    <mergeCell ref="N93:P93"/>
    <mergeCell ref="A107:E107"/>
    <mergeCell ref="A109:E109"/>
    <mergeCell ref="C111:E111"/>
    <mergeCell ref="A89:P89"/>
    <mergeCell ref="A91:E91"/>
    <mergeCell ref="A96:B96"/>
    <mergeCell ref="C96:E96"/>
    <mergeCell ref="F96:I96"/>
    <mergeCell ref="J96:M96"/>
    <mergeCell ref="N96:P96"/>
    <mergeCell ref="D99:G99"/>
    <mergeCell ref="I99:K99"/>
    <mergeCell ref="M99:P99"/>
    <mergeCell ref="D102:G102"/>
    <mergeCell ref="I102:K102"/>
    <mergeCell ref="M102:P102"/>
    <mergeCell ref="D101:G101"/>
    <mergeCell ref="I101:K101"/>
    <mergeCell ref="M101:P101"/>
    <mergeCell ref="D98:G98"/>
    <mergeCell ref="M98:P98"/>
    <mergeCell ref="A95:B95"/>
    <mergeCell ref="C95:E95"/>
    <mergeCell ref="F95:I9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</vt:lpstr>
      <vt:lpstr>смета2</vt:lpstr>
      <vt:lpstr>изм-е.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Усатова Ольга Олеговна</cp:lastModifiedBy>
  <cp:lastPrinted>2024-01-13T07:49:33Z</cp:lastPrinted>
  <dcterms:created xsi:type="dcterms:W3CDTF">2019-01-28T08:00:48Z</dcterms:created>
  <dcterms:modified xsi:type="dcterms:W3CDTF">2024-01-13T07:50:11Z</dcterms:modified>
</cp:coreProperties>
</file>